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730" windowHeight="9945" activeTab="0"/>
  </bookViews>
  <sheets>
    <sheet name="ปี60 (2)" sheetId="1" r:id="rId1"/>
    <sheet name="Sheet2" sheetId="2" r:id="rId2"/>
  </sheets>
  <definedNames>
    <definedName name="_xlnm.Print_Titles" localSheetId="0">'ปี60 (2)'!$3:$4</definedName>
  </definedNames>
  <calcPr fullCalcOnLoad="1"/>
</workbook>
</file>

<file path=xl/sharedStrings.xml><?xml version="1.0" encoding="utf-8"?>
<sst xmlns="http://schemas.openxmlformats.org/spreadsheetml/2006/main" count="153" uniqueCount="130">
  <si>
    <t>กองการเงิน</t>
  </si>
  <si>
    <t>กองบินตำรวจ</t>
  </si>
  <si>
    <t>กองบังคับการตำรวจน้ำ</t>
  </si>
  <si>
    <t>กองบัญชาการตำรวจสันติบาล</t>
  </si>
  <si>
    <t>สำนักงานตรวจคนเข้าเมือง</t>
  </si>
  <si>
    <t>กองบังคับการตรวจคนเข้าเมือง 6</t>
  </si>
  <si>
    <t>กองกำกับการตำรวจตระเวนชายแดนที่ 14</t>
  </si>
  <si>
    <t>กองบังคับการตำรวจตระเวนชายแดน ภาค 2</t>
  </si>
  <si>
    <t>กองกำกับการตำรวจตระเวนชายแดนที่ 24</t>
  </si>
  <si>
    <t>กองกำกับการตำรวจตระเวนชายแดนที่ 33</t>
  </si>
  <si>
    <t>กองกำกับการตำรวจตระเวนชายแดนที่ 43</t>
  </si>
  <si>
    <t>สำนักงานพิสูจน์หลักฐานตำรวจ</t>
  </si>
  <si>
    <t>ศูนย์พิสูจน์หลักฐาน 5 (จว.ลำปาง)</t>
  </si>
  <si>
    <t>ศูนย์พิสูจน์หลักฐาน 6 (จว.พิษณุโลก)</t>
  </si>
  <si>
    <t>ศูนย์พิสูจน์หลักฐาน 8 (จว.สุราษฎร์ธานี)</t>
  </si>
  <si>
    <t>โรงเรียนนายร้อยตำรวจ</t>
  </si>
  <si>
    <t>กองบัญชาการตำรวจนครบาล</t>
  </si>
  <si>
    <t>กองบังคับการตำรวจนครบาล 2</t>
  </si>
  <si>
    <t>ตำรวจภูธรจังหวัดสมุทรปราการ</t>
  </si>
  <si>
    <t>ตำรวจภูธรจังหวัดนนทบุรี</t>
  </si>
  <si>
    <t>ตำรวจภูธรจังหวัดพระนครศรีอยุธยา</t>
  </si>
  <si>
    <t>ตำรวจภูธรจังหวัดอ่างทอง</t>
  </si>
  <si>
    <t>ตำรวจภูธรจังหวัดลพบุรี</t>
  </si>
  <si>
    <t>ตำรวจภูธรจังหวัดสระบุรี</t>
  </si>
  <si>
    <t>ตำรวจภูธรภาค 2 (จว.ชลบุรี)</t>
  </si>
  <si>
    <t>ตำรวจภูธรจังหวัดชลบุรี</t>
  </si>
  <si>
    <t>ตำรวจภูธรจังหวัดระยอง</t>
  </si>
  <si>
    <t>ตำรวจภูธรจังหวัดจันทบุรี</t>
  </si>
  <si>
    <t>ตำรวจภูธรภาค 3 (จว.นครราชสีมา)</t>
  </si>
  <si>
    <t>ตำรวจภูธรจังหวัดนครราชสีมา</t>
  </si>
  <si>
    <t>ตำรวจภูธรจังหวัดบุรีรัมย์</t>
  </si>
  <si>
    <t>ตำรวจภูธรจังหวัดศรีสะเกษ</t>
  </si>
  <si>
    <t>ตำรวจภูธรจังหวัดขอนแก่น</t>
  </si>
  <si>
    <t>ตำรวจภูธรจังหวัดมหาสารคาม</t>
  </si>
  <si>
    <t>ตำรวจภูธรจังหวัดร้อยเอ็ด</t>
  </si>
  <si>
    <t>ตำรวจภูธรภาค 5 (จว.เชียงใหม่)</t>
  </si>
  <si>
    <t>ตำรวจภูธรจังหวัดแม่ฮ่องสอน</t>
  </si>
  <si>
    <t>ตำรวจภูธรภาค 6 (จว.พิษณุโลก)</t>
  </si>
  <si>
    <t>ตำรวจภูธรจังหวัดนครสวรรค์</t>
  </si>
  <si>
    <t>ตำรวจภูธรจังหวัดอุทัยธานี</t>
  </si>
  <si>
    <t>ตำรวจภูธรจังหวัดตาก</t>
  </si>
  <si>
    <t>ตำรวจภูธรจังหวัดสุโขทัย</t>
  </si>
  <si>
    <t>ตำรวจภูธรจังหวัดพิษณุโลก</t>
  </si>
  <si>
    <t>ตำรวจภูธรจังหวัดพิจิตร</t>
  </si>
  <si>
    <t>ตำรวจภูธรจังหวัดราชบุรี</t>
  </si>
  <si>
    <t>ตำรวจภูธรจังหวัดสุพรรณบุรี</t>
  </si>
  <si>
    <t>ตำรวจภูธรจังหวัดนครปฐม</t>
  </si>
  <si>
    <t>ตำรวจภูธรจังหวัดเพชรบุรี</t>
  </si>
  <si>
    <t>ตำรวจภูธรจังหวัดประจวบคีรีขันธ์</t>
  </si>
  <si>
    <t>ตำรวจภูธรจังหวัดนครศรีธรรมราช</t>
  </si>
  <si>
    <t>ตำรวจภูธรจังหวัดกระบี่</t>
  </si>
  <si>
    <t>ตำรวจภูธรจังหวัดภูเก็ต</t>
  </si>
  <si>
    <t>ตำรวจภูธรจังหวัดสุราษฎร์ธานี</t>
  </si>
  <si>
    <t>ตำรวจภูธรภาค 9 (จว.สงขลา)</t>
  </si>
  <si>
    <t>ตำรวจภูธรจังหวัดสงขลา</t>
  </si>
  <si>
    <t>ตำรวจภูธรจังหวัดสตูล</t>
  </si>
  <si>
    <t>ตำรวจภูธรจังหวัดตรัง</t>
  </si>
  <si>
    <t>ตำรวจภูธรจังหวัดพัทลุง</t>
  </si>
  <si>
    <t>ศูนย์ปฏิบัติการตำรวจจังหวัดชายแดนภาคใต้</t>
  </si>
  <si>
    <t>ตำรวจภูธรจังหวัดปัตตานี</t>
  </si>
  <si>
    <t>ตำรวจภูธรจังหวัดยะลา</t>
  </si>
  <si>
    <t>ตำรวจภูธรจังหวัดนราธิวาส</t>
  </si>
  <si>
    <t>ศูนย์พิสูจน์หลักฐาน 1 (จว.ปทุมธานี)</t>
  </si>
  <si>
    <t>กองบังคับการตรวจคนเข้าเมือง 3</t>
  </si>
  <si>
    <t>กองบังคับการตรวจคนเข้าเมือง 5</t>
  </si>
  <si>
    <t>ตรวจคนเข้าเมืองจังหวัดชลบุรี</t>
  </si>
  <si>
    <t>ตรวจคนเข้าเมืองจังหวัดมุกดาหาร</t>
  </si>
  <si>
    <t>ตรวจคนเข้าเมืองจังหวัดอุบลราชธานี</t>
  </si>
  <si>
    <t>ตรวจคนเข้าเมืองจังหวัดตาก</t>
  </si>
  <si>
    <t>รวม</t>
  </si>
  <si>
    <t>ลำดับที่</t>
  </si>
  <si>
    <t>งานยังไม่แล้วเสร็จ</t>
  </si>
  <si>
    <t>สัญญาจ้างยังไม่ถึงกำหนด</t>
  </si>
  <si>
    <t>งานแล้วสร็จตามสัญญา</t>
  </si>
  <si>
    <t>รหัสหน่วย</t>
  </si>
  <si>
    <t xml:space="preserve">รายการคงค้าง </t>
  </si>
  <si>
    <t>จำนวน/รายการ</t>
  </si>
  <si>
    <t>ยังไม่จัดส่งเอกสาร</t>
  </si>
  <si>
    <t>สัญญาจ้างถึงกำหนดแล้ว/ระบุปัญหา</t>
  </si>
  <si>
    <t>ยังไม่โอนเป็นสินทรัพย์/ระบุปัญหา</t>
  </si>
  <si>
    <t>อยู่ระหว่างก่อสร้างงานยังไม่แล้วเสร็จ</t>
  </si>
  <si>
    <t>โอนเป็นสินทรัพย์</t>
  </si>
  <si>
    <t>ผู้รับเหมาทิ้งงาน</t>
  </si>
  <si>
    <t>อยู่ระหว่างหน่วยตรวจสอบข้อมูล</t>
  </si>
  <si>
    <t>กองบังคับการปราบปรามยาเสพติด</t>
  </si>
  <si>
    <t>กองกำกับการ 1 (จว.เพชรบุรี)</t>
  </si>
  <si>
    <t>ตรวจคนเข้าเมืองจังหวัดกาญจนบุรี</t>
  </si>
  <si>
    <t>ตรวจคนเข้าเมืองจังหวัดหนองคาย</t>
  </si>
  <si>
    <t>ตรวจคนเข้าเมืองจังหวัดภูเก็ต</t>
  </si>
  <si>
    <t>กองบังคับการฝึกอบรมตำรวจกลาง</t>
  </si>
  <si>
    <t>ศูนย์ฝึกอบรมตำรวจภูธร ภาค 3</t>
  </si>
  <si>
    <t>ศูนย์ฝึกอบรมตำรวจภูธร ภาค 7</t>
  </si>
  <si>
    <t>ตำรวจภูธรภาค 1 (กรุงเทพฯ)</t>
  </si>
  <si>
    <t>กองบังคับการสืบสวนสอบสวน ตำรวจภูธรภาค 4</t>
  </si>
  <si>
    <t>ตำรวจภูธรภาค 8  (จว.ภูเก็ต)</t>
  </si>
  <si>
    <t>54</t>
  </si>
  <si>
    <t xml:space="preserve">ผู้รับเหมาส่งงานล่าช้า </t>
  </si>
  <si>
    <t>กองบังคับการสืบสวนสอบสวนตำรวจภูธรภาค 6</t>
  </si>
  <si>
    <t>ขออนุมัติขยายเวลาก่อสร้าง</t>
  </si>
  <si>
    <t>ขยายเวลาก่อสร้าง</t>
  </si>
  <si>
    <t>อยู่ระหว่างขึ้นเป็นบัญชีสินทรัพย์</t>
  </si>
  <si>
    <t>อยู่ระหว่างขึ้นเป็นสินทรัพย์</t>
  </si>
  <si>
    <t>เลิกสัญญา/หาผู้รับจ้างรายใหม่</t>
  </si>
  <si>
    <t>ตรวจรับงานงวดสุดท้ายแล้วอยู่ระหว่างเบิกจ่าย</t>
  </si>
  <si>
    <t>ขยายสัญญา</t>
  </si>
  <si>
    <t>ค่าถมดินยังไม่มีการก่อสร้าง</t>
  </si>
  <si>
    <t>ค่าออกแบบ/อยู่ระหว่างปป. เป็นคชจ.</t>
  </si>
  <si>
    <t>ผู้รับเหมาทิ้งงาน/ทำสัญญากับผู้รับจ้างรายใหม่</t>
  </si>
  <si>
    <t xml:space="preserve">โครงการไทยเข็มแข็ง </t>
  </si>
  <si>
    <t>114/2557</t>
  </si>
  <si>
    <t>115/2557</t>
  </si>
  <si>
    <t xml:space="preserve"> 2/2559</t>
  </si>
  <si>
    <t xml:space="preserve"> 7/59</t>
  </si>
  <si>
    <t xml:space="preserve"> 1/60</t>
  </si>
  <si>
    <t>อยู่ระหว่างปป. เป็นบัญชี คชจ.</t>
  </si>
  <si>
    <t>ยกเลิกสัญญา/ไทยเข้มแข็ง</t>
  </si>
  <si>
    <t>ผู้รับเหมาทิ้งงาน/หาผู้รับจ้างรายใหม่</t>
  </si>
  <si>
    <t>อยู่ระหว่างเปลี่ยนแปลงสัญญา</t>
  </si>
  <si>
    <t>ที่ทำการสถานี (ทดแทน)  396  หลัง/ขึ้นสินทรัพย์ไม่ครบ/อยู่ระหว่างปป.</t>
  </si>
  <si>
    <t>อยู่ระหว่างรวบรวมข้อมูลที่เบิกจ่ายเป็นคชจ.มาปป. รวมเป็นบัญชีสินทรัพย์</t>
  </si>
  <si>
    <t>ขยายเวลาและขอแก้ไขสัญญา</t>
  </si>
  <si>
    <t>(ตามหนังสือ กช.สงป. ที่ 0010.33/332   ลง 9 มี.ค. 61)</t>
  </si>
  <si>
    <t>อยู่ระหว่างดำเนินการเบิกจ่าย</t>
  </si>
  <si>
    <t>ผู้รับเหมาดำเนินการไม่แล้วเสร็จตามสัญญา</t>
  </si>
  <si>
    <t>รอการส่งมอบ/อยู่ระหว่างเบิกจ่าย</t>
  </si>
  <si>
    <t>อยู่ระหว่างตรวจสอบข้อมูล</t>
  </si>
  <si>
    <t xml:space="preserve"> ผู้รับเหมาส่งงานล่าช้า</t>
  </si>
  <si>
    <t>การตรวจสอบบัญชีงานระหว่างก่อสร้าง ณ วันที่ 30 ก.ย. 60</t>
  </si>
  <si>
    <t>ชื่อหน่วย</t>
  </si>
  <si>
    <t>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</si>
</sst>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&lt;=99999999][$-D000000]0\-####\-####;[$-D000000]#\-####\-####"/>
    <numFmt numFmtId="179" formatCode="0.000"/>
    <numFmt numFmtId="180" formatCode="0.0"/>
  </numFmts>
  <fonts count="58"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Angsana New"/>
      <family val="1"/>
    </font>
    <font>
      <b/>
      <sz val="15"/>
      <color indexed="8"/>
      <name val="Angsana New"/>
      <family val="1"/>
    </font>
    <font>
      <sz val="16"/>
      <color indexed="8"/>
      <name val="Angsana New"/>
      <family val="1"/>
    </font>
    <font>
      <sz val="14.5"/>
      <color indexed="8"/>
      <name val="Angsana New"/>
      <family val="1"/>
    </font>
    <font>
      <sz val="15"/>
      <color indexed="8"/>
      <name val="Angsana New"/>
      <family val="1"/>
    </font>
    <font>
      <sz val="20"/>
      <color indexed="8"/>
      <name val="Angsana New"/>
      <family val="1"/>
    </font>
    <font>
      <b/>
      <sz val="12"/>
      <color indexed="8"/>
      <name val="Angsana New"/>
      <family val="1"/>
    </font>
    <font>
      <b/>
      <sz val="14.5"/>
      <color indexed="8"/>
      <name val="Angsana New"/>
      <family val="1"/>
    </font>
    <font>
      <sz val="17"/>
      <color indexed="8"/>
      <name val="Angsana New"/>
      <family val="1"/>
    </font>
    <font>
      <b/>
      <sz val="17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Angsana New"/>
      <family val="1"/>
    </font>
    <font>
      <b/>
      <sz val="15"/>
      <color theme="1"/>
      <name val="Angsana New"/>
      <family val="1"/>
    </font>
    <font>
      <sz val="16"/>
      <color theme="1"/>
      <name val="Angsana New"/>
      <family val="1"/>
    </font>
    <font>
      <sz val="14.5"/>
      <color theme="1"/>
      <name val="Angsana New"/>
      <family val="1"/>
    </font>
    <font>
      <sz val="15"/>
      <color theme="1"/>
      <name val="Angsana New"/>
      <family val="1"/>
    </font>
    <font>
      <sz val="20"/>
      <color theme="1"/>
      <name val="Angsana New"/>
      <family val="1"/>
    </font>
    <font>
      <b/>
      <sz val="12"/>
      <color theme="1"/>
      <name val="Angsana New"/>
      <family val="1"/>
    </font>
    <font>
      <b/>
      <sz val="14.5"/>
      <color theme="1"/>
      <name val="Angsana New"/>
      <family val="1"/>
    </font>
    <font>
      <sz val="17"/>
      <color theme="1"/>
      <name val="Angsana New"/>
      <family val="1"/>
    </font>
    <font>
      <b/>
      <sz val="17"/>
      <color theme="1"/>
      <name val="Angsana New"/>
      <family val="1"/>
    </font>
    <font>
      <b/>
      <sz val="18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vertical="center" shrinkToFit="1"/>
    </xf>
    <xf numFmtId="1" fontId="47" fillId="0" borderId="0" xfId="0" applyNumberFormat="1" applyFont="1" applyFill="1" applyAlignment="1">
      <alignment vertical="center" shrinkToFit="1"/>
    </xf>
    <xf numFmtId="0" fontId="49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 shrinkToFit="1"/>
    </xf>
    <xf numFmtId="49" fontId="47" fillId="0" borderId="10" xfId="0" applyNumberFormat="1" applyFont="1" applyFill="1" applyBorder="1" applyAlignment="1">
      <alignment horizontal="left" vertical="center" shrinkToFit="1"/>
    </xf>
    <xf numFmtId="0" fontId="47" fillId="0" borderId="10" xfId="41" applyNumberFormat="1" applyFont="1" applyFill="1" applyBorder="1" applyAlignment="1">
      <alignment horizontal="center" shrinkToFit="1"/>
    </xf>
    <xf numFmtId="0" fontId="47" fillId="0" borderId="0" xfId="0" applyFont="1" applyFill="1" applyAlignment="1">
      <alignment horizontal="center" vertical="center" shrinkToFit="1"/>
    </xf>
    <xf numFmtId="0" fontId="47" fillId="0" borderId="0" xfId="0" applyFont="1" applyFill="1" applyAlignment="1">
      <alignment horizontal="left" vertical="center" shrinkToFit="1"/>
    </xf>
    <xf numFmtId="0" fontId="48" fillId="0" borderId="0" xfId="0" applyFont="1" applyFill="1" applyAlignment="1">
      <alignment horizontal="center" vertical="center" shrinkToFit="1"/>
    </xf>
    <xf numFmtId="0" fontId="47" fillId="0" borderId="0" xfId="41" applyNumberFormat="1" applyFont="1" applyFill="1" applyAlignment="1">
      <alignment horizontal="center" shrinkToFit="1"/>
    </xf>
    <xf numFmtId="0" fontId="49" fillId="0" borderId="0" xfId="0" applyFont="1" applyFill="1" applyAlignment="1">
      <alignment horizontal="center" vertical="center" shrinkToFit="1"/>
    </xf>
    <xf numFmtId="0" fontId="50" fillId="0" borderId="0" xfId="0" applyFont="1" applyFill="1" applyAlignment="1">
      <alignment vertical="center" shrinkToFit="1"/>
    </xf>
    <xf numFmtId="0" fontId="49" fillId="0" borderId="0" xfId="0" applyFont="1" applyFill="1" applyAlignment="1">
      <alignment horizontal="center"/>
    </xf>
    <xf numFmtId="0" fontId="51" fillId="0" borderId="0" xfId="0" applyFont="1" applyFill="1" applyAlignment="1">
      <alignment vertical="center" shrinkToFit="1"/>
    </xf>
    <xf numFmtId="49" fontId="47" fillId="0" borderId="10" xfId="0" applyNumberFormat="1" applyFont="1" applyFill="1" applyBorder="1" applyAlignment="1">
      <alignment horizontal="center" vertical="center" shrinkToFit="1"/>
    </xf>
    <xf numFmtId="49" fontId="49" fillId="0" borderId="10" xfId="0" applyNumberFormat="1" applyFont="1" applyFill="1" applyBorder="1" applyAlignment="1">
      <alignment horizontal="center" vertical="center" shrinkToFit="1"/>
    </xf>
    <xf numFmtId="1" fontId="47" fillId="0" borderId="10" xfId="0" applyNumberFormat="1" applyFont="1" applyFill="1" applyBorder="1" applyAlignment="1">
      <alignment horizontal="center" vertical="center" shrinkToFit="1"/>
    </xf>
    <xf numFmtId="1" fontId="48" fillId="0" borderId="0" xfId="0" applyNumberFormat="1" applyFont="1" applyFill="1" applyAlignment="1">
      <alignment horizontal="center" vertical="center" shrinkToFit="1"/>
    </xf>
    <xf numFmtId="1" fontId="47" fillId="0" borderId="0" xfId="0" applyNumberFormat="1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vertical="center" shrinkToFit="1"/>
    </xf>
    <xf numFmtId="17" fontId="49" fillId="0" borderId="0" xfId="0" applyNumberFormat="1" applyFont="1" applyFill="1" applyAlignment="1">
      <alignment vertical="center" shrinkToFit="1"/>
    </xf>
    <xf numFmtId="171" fontId="52" fillId="0" borderId="0" xfId="41" applyFont="1" applyFill="1" applyAlignment="1">
      <alignment vertical="center" shrinkToFit="1"/>
    </xf>
    <xf numFmtId="171" fontId="49" fillId="0" borderId="0" xfId="41" applyFont="1" applyFill="1" applyAlignment="1">
      <alignment vertical="center" shrinkToFit="1"/>
    </xf>
    <xf numFmtId="1" fontId="49" fillId="0" borderId="0" xfId="0" applyNumberFormat="1" applyFont="1" applyFill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horizontal="center" vertical="center" wrapText="1" shrinkToFit="1"/>
    </xf>
    <xf numFmtId="0" fontId="48" fillId="0" borderId="12" xfId="41" applyNumberFormat="1" applyFont="1" applyFill="1" applyBorder="1" applyAlignment="1">
      <alignment horizontal="center" vertical="center" shrinkToFit="1"/>
    </xf>
    <xf numFmtId="0" fontId="48" fillId="0" borderId="11" xfId="41" applyNumberFormat="1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wrapText="1" shrinkToFit="1"/>
    </xf>
    <xf numFmtId="0" fontId="50" fillId="0" borderId="0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vertical="center" shrinkToFit="1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vertical="center" shrinkToFit="1"/>
    </xf>
    <xf numFmtId="0" fontId="55" fillId="0" borderId="10" xfId="0" applyFont="1" applyFill="1" applyBorder="1" applyAlignment="1">
      <alignment horizontal="left" vertical="center" shrinkToFit="1"/>
    </xf>
    <xf numFmtId="0" fontId="55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vertical="center" shrinkToFit="1"/>
    </xf>
    <xf numFmtId="0" fontId="55" fillId="0" borderId="13" xfId="0" applyFont="1" applyFill="1" applyBorder="1" applyAlignment="1">
      <alignment vertical="center" shrinkToFit="1"/>
    </xf>
    <xf numFmtId="0" fontId="55" fillId="0" borderId="14" xfId="0" applyFont="1" applyFill="1" applyBorder="1" applyAlignment="1">
      <alignment horizontal="center" vertical="center" shrinkToFit="1"/>
    </xf>
    <xf numFmtId="0" fontId="55" fillId="0" borderId="14" xfId="0" applyFont="1" applyFill="1" applyBorder="1" applyAlignment="1">
      <alignment horizontal="center"/>
    </xf>
    <xf numFmtId="0" fontId="55" fillId="0" borderId="11" xfId="0" applyFont="1" applyFill="1" applyBorder="1" applyAlignment="1">
      <alignment vertical="center" shrinkToFit="1"/>
    </xf>
    <xf numFmtId="1" fontId="56" fillId="0" borderId="10" xfId="0" applyNumberFormat="1" applyFont="1" applyFill="1" applyBorder="1" applyAlignment="1">
      <alignment horizontal="center" vertical="center" shrinkToFit="1"/>
    </xf>
    <xf numFmtId="177" fontId="56" fillId="0" borderId="0" xfId="0" applyNumberFormat="1" applyFont="1" applyFill="1" applyAlignment="1">
      <alignment vertical="center" shrinkToFit="1"/>
    </xf>
    <xf numFmtId="0" fontId="55" fillId="0" borderId="0" xfId="0" applyFont="1" applyFill="1" applyAlignment="1">
      <alignment vertical="center" shrinkToFit="1"/>
    </xf>
    <xf numFmtId="0" fontId="57" fillId="0" borderId="0" xfId="0" applyFont="1" applyFill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wrapText="1" shrinkToFit="1"/>
    </xf>
    <xf numFmtId="0" fontId="48" fillId="0" borderId="15" xfId="0" applyFont="1" applyFill="1" applyBorder="1" applyAlignment="1">
      <alignment horizontal="center" vertical="center" wrapText="1" shrinkToFit="1"/>
    </xf>
    <xf numFmtId="0" fontId="49" fillId="0" borderId="0" xfId="0" applyFont="1" applyFill="1" applyAlignment="1">
      <alignment horizontal="right" vertical="center" shrinkToFit="1"/>
    </xf>
    <xf numFmtId="0" fontId="57" fillId="0" borderId="0" xfId="0" applyFont="1" applyFill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 shrinkToFit="1"/>
    </xf>
    <xf numFmtId="0" fontId="48" fillId="0" borderId="14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wrapText="1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"/>
  <sheetViews>
    <sheetView tabSelected="1" zoomScalePageLayoutView="0" workbookViewId="0" topLeftCell="A39">
      <selection activeCell="A1" sqref="A1:K93"/>
    </sheetView>
  </sheetViews>
  <sheetFormatPr defaultColWidth="9.140625" defaultRowHeight="12.75"/>
  <cols>
    <col min="1" max="1" width="6.8515625" style="11" bestFit="1" customWidth="1"/>
    <col min="2" max="2" width="36.421875" style="12" customWidth="1"/>
    <col min="3" max="3" width="15.28125" style="13" customWidth="1"/>
    <col min="4" max="4" width="13.140625" style="14" hidden="1" customWidth="1"/>
    <col min="5" max="5" width="8.140625" style="15" hidden="1" customWidth="1"/>
    <col min="6" max="6" width="8.28125" style="15" hidden="1" customWidth="1"/>
    <col min="7" max="7" width="8.00390625" style="15" customWidth="1"/>
    <col min="8" max="8" width="53.421875" style="16" customWidth="1"/>
    <col min="9" max="9" width="10.00390625" style="15" hidden="1" customWidth="1"/>
    <col min="10" max="10" width="8.00390625" style="17" hidden="1" customWidth="1"/>
    <col min="11" max="11" width="31.421875" style="16" hidden="1" customWidth="1"/>
    <col min="12" max="12" width="13.00390625" style="16" customWidth="1"/>
    <col min="13" max="16384" width="9.140625" style="7" customWidth="1"/>
  </cols>
  <sheetData>
    <row r="1" spans="1:14" ht="26.25">
      <c r="A1" s="53" t="s">
        <v>127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9"/>
      <c r="N1" s="5"/>
    </row>
    <row r="2" spans="1:14" ht="26.25">
      <c r="A2" s="53" t="s">
        <v>121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9"/>
      <c r="N2" s="5"/>
    </row>
    <row r="3" spans="1:12" s="18" customFormat="1" ht="24.75" customHeight="1">
      <c r="A3" s="54" t="s">
        <v>70</v>
      </c>
      <c r="B3" s="54" t="s">
        <v>128</v>
      </c>
      <c r="C3" s="54" t="s">
        <v>74</v>
      </c>
      <c r="D3" s="31" t="s">
        <v>75</v>
      </c>
      <c r="E3" s="56" t="s">
        <v>77</v>
      </c>
      <c r="F3" s="58" t="s">
        <v>73</v>
      </c>
      <c r="G3" s="59"/>
      <c r="H3" s="60"/>
      <c r="I3" s="50" t="s">
        <v>71</v>
      </c>
      <c r="J3" s="61"/>
      <c r="K3" s="51"/>
      <c r="L3" s="33"/>
    </row>
    <row r="4" spans="1:12" s="13" customFormat="1" ht="34.5" customHeight="1">
      <c r="A4" s="55"/>
      <c r="B4" s="55"/>
      <c r="C4" s="55"/>
      <c r="D4" s="32" t="s">
        <v>76</v>
      </c>
      <c r="E4" s="57"/>
      <c r="F4" s="30" t="s">
        <v>81</v>
      </c>
      <c r="G4" s="50" t="s">
        <v>79</v>
      </c>
      <c r="H4" s="51"/>
      <c r="I4" s="29" t="s">
        <v>72</v>
      </c>
      <c r="J4" s="50" t="s">
        <v>78</v>
      </c>
      <c r="K4" s="51"/>
      <c r="L4" s="33"/>
    </row>
    <row r="5" spans="1:13" s="8" customFormat="1" ht="24.75" hidden="1">
      <c r="A5" s="1">
        <v>1</v>
      </c>
      <c r="B5" s="2" t="s">
        <v>0</v>
      </c>
      <c r="C5" s="3">
        <v>2500700010</v>
      </c>
      <c r="D5" s="10">
        <v>1031</v>
      </c>
      <c r="E5" s="4"/>
      <c r="F5" s="36">
        <v>11</v>
      </c>
      <c r="G5" s="36"/>
      <c r="H5" s="37"/>
      <c r="I5" s="36"/>
      <c r="J5" s="36">
        <v>649</v>
      </c>
      <c r="K5" s="37" t="s">
        <v>115</v>
      </c>
      <c r="L5" s="34"/>
      <c r="M5" s="6"/>
    </row>
    <row r="6" spans="1:13" s="8" customFormat="1" ht="24.75" hidden="1">
      <c r="A6" s="1"/>
      <c r="B6" s="2"/>
      <c r="C6" s="3"/>
      <c r="D6" s="10"/>
      <c r="E6" s="4"/>
      <c r="F6" s="36"/>
      <c r="G6" s="36"/>
      <c r="H6" s="37"/>
      <c r="I6" s="36"/>
      <c r="J6" s="36">
        <v>74</v>
      </c>
      <c r="K6" s="37" t="s">
        <v>80</v>
      </c>
      <c r="L6" s="34"/>
      <c r="M6" s="6"/>
    </row>
    <row r="7" spans="1:13" s="8" customFormat="1" ht="24.75" hidden="1">
      <c r="A7" s="1"/>
      <c r="B7" s="2"/>
      <c r="C7" s="3"/>
      <c r="D7" s="10"/>
      <c r="E7" s="4"/>
      <c r="F7" s="36"/>
      <c r="G7" s="36"/>
      <c r="H7" s="37"/>
      <c r="I7" s="36"/>
      <c r="J7" s="36">
        <v>13</v>
      </c>
      <c r="K7" s="37" t="s">
        <v>116</v>
      </c>
      <c r="L7" s="34"/>
      <c r="M7" s="6"/>
    </row>
    <row r="8" spans="1:13" s="8" customFormat="1" ht="24.75" hidden="1">
      <c r="A8" s="1"/>
      <c r="B8" s="2"/>
      <c r="C8" s="3"/>
      <c r="D8" s="10"/>
      <c r="E8" s="4"/>
      <c r="F8" s="36"/>
      <c r="G8" s="36"/>
      <c r="H8" s="37"/>
      <c r="I8" s="36"/>
      <c r="J8" s="36">
        <v>76</v>
      </c>
      <c r="K8" s="37" t="s">
        <v>82</v>
      </c>
      <c r="L8" s="34"/>
      <c r="M8" s="6"/>
    </row>
    <row r="9" spans="1:14" s="8" customFormat="1" ht="24.75" hidden="1">
      <c r="A9" s="1"/>
      <c r="B9" s="2"/>
      <c r="C9" s="3"/>
      <c r="D9" s="10"/>
      <c r="E9" s="4"/>
      <c r="F9" s="36"/>
      <c r="G9" s="36"/>
      <c r="H9" s="37"/>
      <c r="I9" s="36"/>
      <c r="J9" s="36">
        <v>208</v>
      </c>
      <c r="K9" s="37" t="s">
        <v>117</v>
      </c>
      <c r="L9" s="34"/>
      <c r="M9" s="6"/>
      <c r="N9" s="6">
        <f>+M5+M6+M7+M8+M9</f>
        <v>0</v>
      </c>
    </row>
    <row r="10" spans="1:13" s="8" customFormat="1" ht="24.75" hidden="1">
      <c r="A10" s="1">
        <v>2</v>
      </c>
      <c r="B10" s="2" t="s">
        <v>1</v>
      </c>
      <c r="C10" s="3">
        <v>2500700986</v>
      </c>
      <c r="D10" s="10">
        <v>3</v>
      </c>
      <c r="E10" s="4"/>
      <c r="F10" s="36">
        <v>2</v>
      </c>
      <c r="G10" s="36"/>
      <c r="H10" s="38"/>
      <c r="I10" s="36">
        <v>1</v>
      </c>
      <c r="J10" s="36"/>
      <c r="K10" s="37"/>
      <c r="L10" s="34"/>
      <c r="M10" s="6"/>
    </row>
    <row r="11" spans="1:13" ht="24.75" hidden="1">
      <c r="A11" s="1">
        <v>3</v>
      </c>
      <c r="B11" s="2" t="s">
        <v>2</v>
      </c>
      <c r="C11" s="3">
        <v>2500700238</v>
      </c>
      <c r="D11" s="10">
        <v>14</v>
      </c>
      <c r="E11" s="4"/>
      <c r="F11" s="36"/>
      <c r="G11" s="36"/>
      <c r="H11" s="38"/>
      <c r="I11" s="36">
        <v>1</v>
      </c>
      <c r="J11" s="36">
        <v>13</v>
      </c>
      <c r="K11" s="37" t="s">
        <v>103</v>
      </c>
      <c r="L11" s="34"/>
      <c r="M11" s="6"/>
    </row>
    <row r="12" spans="1:13" ht="24.75" hidden="1">
      <c r="A12" s="1">
        <v>4</v>
      </c>
      <c r="B12" s="2" t="s">
        <v>84</v>
      </c>
      <c r="C12" s="3">
        <v>2500700281</v>
      </c>
      <c r="D12" s="10">
        <v>1</v>
      </c>
      <c r="E12" s="4"/>
      <c r="F12" s="36"/>
      <c r="G12" s="36"/>
      <c r="H12" s="37"/>
      <c r="I12" s="36">
        <v>1</v>
      </c>
      <c r="J12" s="39"/>
      <c r="K12" s="37"/>
      <c r="L12" s="34"/>
      <c r="M12" s="6"/>
    </row>
    <row r="13" spans="1:13" ht="24.75">
      <c r="A13" s="1">
        <v>1</v>
      </c>
      <c r="B13" s="2" t="s">
        <v>85</v>
      </c>
      <c r="C13" s="3">
        <v>2500700324</v>
      </c>
      <c r="D13" s="10">
        <v>1</v>
      </c>
      <c r="E13" s="4"/>
      <c r="F13" s="36"/>
      <c r="G13" s="36">
        <v>1</v>
      </c>
      <c r="H13" s="37" t="s">
        <v>106</v>
      </c>
      <c r="I13" s="36"/>
      <c r="J13" s="36"/>
      <c r="K13" s="37"/>
      <c r="L13" s="34"/>
      <c r="M13" s="6"/>
    </row>
    <row r="14" spans="1:13" ht="24.75" hidden="1">
      <c r="A14" s="1">
        <v>6</v>
      </c>
      <c r="B14" s="2" t="s">
        <v>6</v>
      </c>
      <c r="C14" s="3">
        <v>2500700338</v>
      </c>
      <c r="D14" s="10">
        <v>7</v>
      </c>
      <c r="E14" s="4"/>
      <c r="F14" s="36">
        <v>7</v>
      </c>
      <c r="G14" s="36"/>
      <c r="H14" s="38"/>
      <c r="I14" s="36"/>
      <c r="J14" s="39"/>
      <c r="K14" s="37"/>
      <c r="L14" s="34"/>
      <c r="M14" s="6"/>
    </row>
    <row r="15" spans="1:13" ht="24.75" hidden="1">
      <c r="A15" s="1">
        <v>7</v>
      </c>
      <c r="B15" s="2" t="s">
        <v>7</v>
      </c>
      <c r="C15" s="3">
        <v>2500700339</v>
      </c>
      <c r="D15" s="10">
        <v>3</v>
      </c>
      <c r="E15" s="4"/>
      <c r="F15" s="36">
        <v>3</v>
      </c>
      <c r="G15" s="36"/>
      <c r="H15" s="38"/>
      <c r="I15" s="36"/>
      <c r="J15" s="39"/>
      <c r="K15" s="37"/>
      <c r="L15" s="34"/>
      <c r="M15" s="6"/>
    </row>
    <row r="16" spans="1:13" ht="24.75" hidden="1">
      <c r="A16" s="1">
        <v>8</v>
      </c>
      <c r="B16" s="2" t="s">
        <v>8</v>
      </c>
      <c r="C16" s="3">
        <v>250070344</v>
      </c>
      <c r="D16" s="10">
        <v>2</v>
      </c>
      <c r="E16" s="4"/>
      <c r="F16" s="36">
        <v>2</v>
      </c>
      <c r="G16" s="36"/>
      <c r="H16" s="38"/>
      <c r="I16" s="36"/>
      <c r="J16" s="39"/>
      <c r="K16" s="37"/>
      <c r="L16" s="34"/>
      <c r="M16" s="6"/>
    </row>
    <row r="17" spans="1:13" ht="24.75" hidden="1">
      <c r="A17" s="1">
        <v>9</v>
      </c>
      <c r="B17" s="2" t="s">
        <v>9</v>
      </c>
      <c r="C17" s="3">
        <v>2500700349</v>
      </c>
      <c r="D17" s="10">
        <v>2</v>
      </c>
      <c r="E17" s="4"/>
      <c r="F17" s="36">
        <v>2</v>
      </c>
      <c r="G17" s="36"/>
      <c r="H17" s="38"/>
      <c r="I17" s="36"/>
      <c r="J17" s="39"/>
      <c r="K17" s="37"/>
      <c r="L17" s="34"/>
      <c r="M17" s="6"/>
    </row>
    <row r="18" spans="1:13" ht="24.75" hidden="1">
      <c r="A18" s="1">
        <v>10</v>
      </c>
      <c r="B18" s="2" t="s">
        <v>10</v>
      </c>
      <c r="C18" s="3">
        <v>2500700355</v>
      </c>
      <c r="D18" s="10">
        <v>1</v>
      </c>
      <c r="E18" s="4"/>
      <c r="F18" s="36">
        <v>1</v>
      </c>
      <c r="G18" s="36"/>
      <c r="H18" s="38"/>
      <c r="I18" s="36"/>
      <c r="J18" s="39"/>
      <c r="K18" s="37"/>
      <c r="L18" s="34"/>
      <c r="M18" s="6"/>
    </row>
    <row r="19" spans="1:13" ht="24.75" hidden="1">
      <c r="A19" s="1">
        <v>11</v>
      </c>
      <c r="B19" s="2" t="s">
        <v>3</v>
      </c>
      <c r="C19" s="3">
        <v>2500700360</v>
      </c>
      <c r="D19" s="10">
        <v>21</v>
      </c>
      <c r="E19" s="4"/>
      <c r="F19" s="36">
        <v>12</v>
      </c>
      <c r="G19" s="36"/>
      <c r="H19" s="38"/>
      <c r="I19" s="36"/>
      <c r="J19" s="39">
        <v>9</v>
      </c>
      <c r="K19" s="37" t="s">
        <v>122</v>
      </c>
      <c r="L19" s="34"/>
      <c r="M19" s="6"/>
    </row>
    <row r="20" spans="1:13" s="8" customFormat="1" ht="24.75" hidden="1">
      <c r="A20" s="1">
        <v>12</v>
      </c>
      <c r="B20" s="2" t="s">
        <v>11</v>
      </c>
      <c r="C20" s="3">
        <v>2500700387</v>
      </c>
      <c r="D20" s="10">
        <v>18</v>
      </c>
      <c r="E20" s="4"/>
      <c r="F20" s="36">
        <v>18</v>
      </c>
      <c r="G20" s="36"/>
      <c r="H20" s="37"/>
      <c r="I20" s="36"/>
      <c r="J20" s="36"/>
      <c r="K20" s="37"/>
      <c r="L20" s="34"/>
      <c r="M20" s="6"/>
    </row>
    <row r="21" spans="1:13" s="8" customFormat="1" ht="24.75" hidden="1">
      <c r="A21" s="1">
        <v>13</v>
      </c>
      <c r="B21" s="9" t="s">
        <v>62</v>
      </c>
      <c r="C21" s="3">
        <v>2500701674</v>
      </c>
      <c r="D21" s="10">
        <v>1</v>
      </c>
      <c r="E21" s="4"/>
      <c r="F21" s="36"/>
      <c r="G21" s="36"/>
      <c r="H21" s="37"/>
      <c r="I21" s="36"/>
      <c r="J21" s="36">
        <v>1</v>
      </c>
      <c r="K21" s="37" t="s">
        <v>83</v>
      </c>
      <c r="L21" s="34"/>
      <c r="M21" s="6"/>
    </row>
    <row r="22" spans="1:13" s="8" customFormat="1" ht="24.75" hidden="1">
      <c r="A22" s="1">
        <v>14</v>
      </c>
      <c r="B22" s="9" t="s">
        <v>12</v>
      </c>
      <c r="C22" s="3">
        <v>2500700419</v>
      </c>
      <c r="D22" s="10">
        <v>7</v>
      </c>
      <c r="E22" s="4"/>
      <c r="F22" s="36">
        <v>7</v>
      </c>
      <c r="G22" s="36"/>
      <c r="H22" s="37"/>
      <c r="I22" s="36"/>
      <c r="J22" s="36"/>
      <c r="K22" s="37"/>
      <c r="L22" s="34"/>
      <c r="M22" s="6"/>
    </row>
    <row r="23" spans="1:13" s="8" customFormat="1" ht="24.75" hidden="1">
      <c r="A23" s="1">
        <v>15</v>
      </c>
      <c r="B23" s="9" t="s">
        <v>13</v>
      </c>
      <c r="C23" s="3">
        <v>2500700422</v>
      </c>
      <c r="D23" s="10">
        <v>8</v>
      </c>
      <c r="E23" s="4"/>
      <c r="F23" s="36">
        <v>8</v>
      </c>
      <c r="G23" s="36"/>
      <c r="H23" s="38"/>
      <c r="I23" s="36"/>
      <c r="J23" s="36"/>
      <c r="K23" s="37"/>
      <c r="L23" s="34"/>
      <c r="M23" s="6"/>
    </row>
    <row r="24" spans="1:13" ht="24.75" hidden="1">
      <c r="A24" s="1">
        <v>16</v>
      </c>
      <c r="B24" s="9" t="s">
        <v>14</v>
      </c>
      <c r="C24" s="3">
        <v>2500700426</v>
      </c>
      <c r="D24" s="10">
        <v>1</v>
      </c>
      <c r="E24" s="4"/>
      <c r="F24" s="36"/>
      <c r="G24" s="36"/>
      <c r="H24" s="37"/>
      <c r="I24" s="36">
        <v>1</v>
      </c>
      <c r="J24" s="36"/>
      <c r="K24" s="37"/>
      <c r="L24" s="34"/>
      <c r="M24" s="6"/>
    </row>
    <row r="25" spans="1:13" ht="24.75" hidden="1">
      <c r="A25" s="1">
        <v>17</v>
      </c>
      <c r="B25" s="9" t="s">
        <v>15</v>
      </c>
      <c r="C25" s="3">
        <v>2500700429</v>
      </c>
      <c r="D25" s="10">
        <v>44</v>
      </c>
      <c r="E25" s="4"/>
      <c r="F25" s="36">
        <v>28</v>
      </c>
      <c r="G25" s="36"/>
      <c r="H25" s="37"/>
      <c r="I25" s="36"/>
      <c r="J25" s="36">
        <v>16</v>
      </c>
      <c r="K25" s="37" t="s">
        <v>123</v>
      </c>
      <c r="L25" s="34"/>
      <c r="M25" s="6"/>
    </row>
    <row r="26" spans="1:13" ht="24.75" hidden="1">
      <c r="A26" s="1">
        <v>18</v>
      </c>
      <c r="B26" s="9" t="s">
        <v>4</v>
      </c>
      <c r="C26" s="3">
        <v>2500700434</v>
      </c>
      <c r="D26" s="10">
        <v>22</v>
      </c>
      <c r="E26" s="4"/>
      <c r="F26" s="36"/>
      <c r="G26" s="36"/>
      <c r="H26" s="37"/>
      <c r="I26" s="36">
        <v>22</v>
      </c>
      <c r="J26" s="36"/>
      <c r="K26" s="37"/>
      <c r="L26" s="34"/>
      <c r="M26" s="6"/>
    </row>
    <row r="27" spans="1:13" ht="24.75" hidden="1">
      <c r="A27" s="1">
        <v>19</v>
      </c>
      <c r="B27" s="9" t="s">
        <v>63</v>
      </c>
      <c r="C27" s="3">
        <v>2500701679</v>
      </c>
      <c r="D27" s="10">
        <v>4</v>
      </c>
      <c r="E27" s="4"/>
      <c r="F27" s="36"/>
      <c r="G27" s="36"/>
      <c r="H27" s="37"/>
      <c r="I27" s="36">
        <v>4</v>
      </c>
      <c r="J27" s="36"/>
      <c r="K27" s="37"/>
      <c r="L27" s="34"/>
      <c r="M27" s="6"/>
    </row>
    <row r="28" spans="1:13" ht="24.75" hidden="1">
      <c r="A28" s="1">
        <v>20</v>
      </c>
      <c r="B28" s="9" t="s">
        <v>65</v>
      </c>
      <c r="C28" s="3">
        <v>2500701682</v>
      </c>
      <c r="D28" s="10">
        <v>16</v>
      </c>
      <c r="E28" s="4"/>
      <c r="F28" s="36">
        <v>16</v>
      </c>
      <c r="G28" s="36"/>
      <c r="H28" s="37"/>
      <c r="I28" s="36"/>
      <c r="J28" s="36"/>
      <c r="K28" s="37"/>
      <c r="L28" s="34"/>
      <c r="M28" s="6"/>
    </row>
    <row r="29" spans="1:13" ht="24.75">
      <c r="A29" s="1">
        <v>2</v>
      </c>
      <c r="B29" s="9" t="s">
        <v>86</v>
      </c>
      <c r="C29" s="3">
        <v>2500700452</v>
      </c>
      <c r="D29" s="10">
        <v>7</v>
      </c>
      <c r="E29" s="4"/>
      <c r="F29" s="36"/>
      <c r="G29" s="36">
        <v>7</v>
      </c>
      <c r="H29" s="37" t="s">
        <v>100</v>
      </c>
      <c r="I29" s="36"/>
      <c r="J29" s="36"/>
      <c r="K29" s="37"/>
      <c r="L29" s="34"/>
      <c r="M29" s="6"/>
    </row>
    <row r="30" spans="1:13" ht="24.75" hidden="1">
      <c r="A30" s="1">
        <v>22</v>
      </c>
      <c r="B30" s="9" t="s">
        <v>87</v>
      </c>
      <c r="C30" s="3">
        <v>2500700453</v>
      </c>
      <c r="D30" s="10">
        <v>1</v>
      </c>
      <c r="E30" s="4"/>
      <c r="F30" s="36">
        <v>1</v>
      </c>
      <c r="G30" s="36"/>
      <c r="H30" s="37"/>
      <c r="I30" s="36"/>
      <c r="J30" s="36"/>
      <c r="K30" s="37"/>
      <c r="L30" s="34"/>
      <c r="M30" s="6"/>
    </row>
    <row r="31" spans="1:13" ht="24.75" hidden="1">
      <c r="A31" s="1">
        <v>23</v>
      </c>
      <c r="B31" s="9" t="s">
        <v>66</v>
      </c>
      <c r="C31" s="3">
        <v>2500701684</v>
      </c>
      <c r="D31" s="10">
        <v>1</v>
      </c>
      <c r="E31" s="4"/>
      <c r="F31" s="36"/>
      <c r="G31" s="36"/>
      <c r="H31" s="37"/>
      <c r="I31" s="36"/>
      <c r="J31" s="36">
        <v>1</v>
      </c>
      <c r="K31" s="37" t="s">
        <v>82</v>
      </c>
      <c r="L31" s="34"/>
      <c r="M31" s="6"/>
    </row>
    <row r="32" spans="1:13" ht="24.75">
      <c r="A32" s="1">
        <v>3</v>
      </c>
      <c r="B32" s="9" t="s">
        <v>67</v>
      </c>
      <c r="C32" s="3">
        <v>2500701685</v>
      </c>
      <c r="D32" s="10">
        <v>4</v>
      </c>
      <c r="E32" s="4"/>
      <c r="F32" s="36"/>
      <c r="G32" s="36">
        <v>4</v>
      </c>
      <c r="H32" s="37" t="s">
        <v>100</v>
      </c>
      <c r="I32" s="36"/>
      <c r="J32" s="36"/>
      <c r="K32" s="37"/>
      <c r="L32" s="34"/>
      <c r="M32" s="6"/>
    </row>
    <row r="33" spans="1:13" ht="24.75" hidden="1">
      <c r="A33" s="1">
        <v>25</v>
      </c>
      <c r="B33" s="9" t="s">
        <v>64</v>
      </c>
      <c r="C33" s="3">
        <v>2500701681</v>
      </c>
      <c r="D33" s="10">
        <v>15</v>
      </c>
      <c r="E33" s="4"/>
      <c r="F33" s="36"/>
      <c r="G33" s="36"/>
      <c r="H33" s="37"/>
      <c r="I33" s="36">
        <v>4</v>
      </c>
      <c r="J33" s="36">
        <v>11</v>
      </c>
      <c r="K33" s="37" t="s">
        <v>120</v>
      </c>
      <c r="L33" s="34"/>
      <c r="M33" s="6"/>
    </row>
    <row r="34" spans="1:13" ht="24.75" hidden="1">
      <c r="A34" s="1">
        <v>26</v>
      </c>
      <c r="B34" s="9" t="s">
        <v>88</v>
      </c>
      <c r="C34" s="3">
        <v>2500700455</v>
      </c>
      <c r="D34" s="10">
        <v>10</v>
      </c>
      <c r="E34" s="4"/>
      <c r="F34" s="36"/>
      <c r="G34" s="36"/>
      <c r="H34" s="37"/>
      <c r="I34" s="36">
        <v>10</v>
      </c>
      <c r="J34" s="36"/>
      <c r="K34" s="37"/>
      <c r="L34" s="34"/>
      <c r="M34" s="6"/>
    </row>
    <row r="35" spans="1:13" ht="24.75" hidden="1">
      <c r="A35" s="1">
        <v>27</v>
      </c>
      <c r="B35" s="9" t="s">
        <v>5</v>
      </c>
      <c r="C35" s="3">
        <v>2500701603</v>
      </c>
      <c r="D35" s="10">
        <v>7</v>
      </c>
      <c r="E35" s="4"/>
      <c r="F35" s="36">
        <v>7</v>
      </c>
      <c r="G35" s="36"/>
      <c r="H35" s="37"/>
      <c r="I35" s="36"/>
      <c r="J35" s="36"/>
      <c r="K35" s="37"/>
      <c r="L35" s="34"/>
      <c r="M35" s="6"/>
    </row>
    <row r="36" spans="1:13" ht="24.75" hidden="1">
      <c r="A36" s="1">
        <v>28</v>
      </c>
      <c r="B36" s="9" t="s">
        <v>68</v>
      </c>
      <c r="C36" s="3">
        <v>2500701686</v>
      </c>
      <c r="D36" s="10">
        <v>18</v>
      </c>
      <c r="E36" s="4"/>
      <c r="F36" s="36">
        <v>14</v>
      </c>
      <c r="G36" s="36"/>
      <c r="H36" s="37"/>
      <c r="I36" s="36">
        <v>4</v>
      </c>
      <c r="J36" s="36"/>
      <c r="K36" s="37"/>
      <c r="L36" s="34"/>
      <c r="M36" s="6"/>
    </row>
    <row r="37" spans="1:13" ht="24.75" hidden="1">
      <c r="A37" s="1">
        <v>29</v>
      </c>
      <c r="B37" s="9" t="s">
        <v>89</v>
      </c>
      <c r="C37" s="3">
        <v>2500700473</v>
      </c>
      <c r="D37" s="10">
        <v>10</v>
      </c>
      <c r="E37" s="4"/>
      <c r="F37" s="36">
        <v>8</v>
      </c>
      <c r="G37" s="36"/>
      <c r="H37" s="37"/>
      <c r="I37" s="36"/>
      <c r="J37" s="36">
        <v>2</v>
      </c>
      <c r="K37" s="37" t="s">
        <v>124</v>
      </c>
      <c r="L37" s="34"/>
      <c r="M37" s="6"/>
    </row>
    <row r="38" spans="1:13" ht="24.75" hidden="1">
      <c r="A38" s="1">
        <v>30</v>
      </c>
      <c r="B38" s="9" t="s">
        <v>16</v>
      </c>
      <c r="C38" s="3">
        <v>2500700483</v>
      </c>
      <c r="D38" s="10">
        <v>22</v>
      </c>
      <c r="E38" s="4"/>
      <c r="F38" s="36"/>
      <c r="G38" s="36"/>
      <c r="H38" s="37"/>
      <c r="I38" s="36"/>
      <c r="J38" s="36">
        <v>22</v>
      </c>
      <c r="K38" s="37" t="s">
        <v>125</v>
      </c>
      <c r="L38" s="34"/>
      <c r="M38" s="6"/>
    </row>
    <row r="39" spans="1:13" ht="24.75">
      <c r="A39" s="1">
        <v>4</v>
      </c>
      <c r="B39" s="9" t="s">
        <v>17</v>
      </c>
      <c r="C39" s="3">
        <v>2500700512</v>
      </c>
      <c r="D39" s="10">
        <v>21</v>
      </c>
      <c r="E39" s="4"/>
      <c r="F39" s="36"/>
      <c r="G39" s="36">
        <v>18</v>
      </c>
      <c r="H39" s="37" t="s">
        <v>100</v>
      </c>
      <c r="I39" s="36">
        <v>3</v>
      </c>
      <c r="J39" s="36"/>
      <c r="K39" s="37"/>
      <c r="L39" s="34"/>
      <c r="M39" s="6"/>
    </row>
    <row r="40" spans="1:13" ht="24.75" hidden="1">
      <c r="A40" s="1">
        <v>32</v>
      </c>
      <c r="B40" s="9" t="s">
        <v>92</v>
      </c>
      <c r="C40" s="3">
        <v>2500700622</v>
      </c>
      <c r="D40" s="10">
        <v>4</v>
      </c>
      <c r="E40" s="4"/>
      <c r="F40" s="36"/>
      <c r="G40" s="36"/>
      <c r="H40" s="37"/>
      <c r="I40" s="36">
        <v>4</v>
      </c>
      <c r="J40" s="36"/>
      <c r="K40" s="37"/>
      <c r="L40" s="34"/>
      <c r="M40" s="6"/>
    </row>
    <row r="41" spans="1:13" s="8" customFormat="1" ht="25.5" hidden="1">
      <c r="A41" s="1">
        <v>0</v>
      </c>
      <c r="B41" s="9" t="s">
        <v>18</v>
      </c>
      <c r="C41" s="3">
        <v>2500700630</v>
      </c>
      <c r="D41" s="10">
        <v>7</v>
      </c>
      <c r="E41" s="1"/>
      <c r="F41" s="40">
        <v>7</v>
      </c>
      <c r="G41" s="40"/>
      <c r="H41" s="41"/>
      <c r="I41" s="40"/>
      <c r="J41" s="40"/>
      <c r="K41" s="41"/>
      <c r="L41" s="35"/>
      <c r="M41" s="6"/>
    </row>
    <row r="42" spans="1:13" ht="24.75">
      <c r="A42" s="1">
        <v>5</v>
      </c>
      <c r="B42" s="9" t="s">
        <v>19</v>
      </c>
      <c r="C42" s="3">
        <v>2500700645</v>
      </c>
      <c r="D42" s="10">
        <v>8</v>
      </c>
      <c r="E42" s="4"/>
      <c r="F42" s="36"/>
      <c r="G42" s="36">
        <v>8</v>
      </c>
      <c r="H42" s="37" t="s">
        <v>100</v>
      </c>
      <c r="I42" s="36"/>
      <c r="J42" s="36"/>
      <c r="K42" s="37"/>
      <c r="L42" s="34"/>
      <c r="M42" s="6"/>
    </row>
    <row r="43" spans="1:13" ht="24.75">
      <c r="A43" s="1">
        <v>6</v>
      </c>
      <c r="B43" s="2" t="s">
        <v>20</v>
      </c>
      <c r="C43" s="3">
        <v>2500700649</v>
      </c>
      <c r="D43" s="10">
        <v>92</v>
      </c>
      <c r="E43" s="4"/>
      <c r="F43" s="36"/>
      <c r="G43" s="36">
        <v>92</v>
      </c>
      <c r="H43" s="37" t="s">
        <v>100</v>
      </c>
      <c r="I43" s="36"/>
      <c r="J43" s="39"/>
      <c r="K43" s="37"/>
      <c r="L43" s="34"/>
      <c r="M43" s="6"/>
    </row>
    <row r="44" spans="1:13" ht="24.75">
      <c r="A44" s="1">
        <v>7</v>
      </c>
      <c r="B44" s="2" t="s">
        <v>21</v>
      </c>
      <c r="C44" s="3">
        <v>2500700651</v>
      </c>
      <c r="D44" s="10">
        <v>8</v>
      </c>
      <c r="E44" s="4"/>
      <c r="F44" s="36"/>
      <c r="G44" s="36">
        <v>6</v>
      </c>
      <c r="H44" s="37" t="s">
        <v>100</v>
      </c>
      <c r="I44" s="36"/>
      <c r="J44" s="39"/>
      <c r="K44" s="37"/>
      <c r="L44" s="34"/>
      <c r="M44" s="6"/>
    </row>
    <row r="45" spans="1:13" ht="24.75">
      <c r="A45" s="1"/>
      <c r="B45" s="2"/>
      <c r="C45" s="3"/>
      <c r="D45" s="10"/>
      <c r="E45" s="4"/>
      <c r="F45" s="36"/>
      <c r="G45" s="36">
        <v>2</v>
      </c>
      <c r="H45" s="37" t="s">
        <v>114</v>
      </c>
      <c r="I45" s="36"/>
      <c r="J45" s="39"/>
      <c r="K45" s="37"/>
      <c r="L45" s="34"/>
      <c r="M45" s="6"/>
    </row>
    <row r="46" spans="1:13" ht="24.75">
      <c r="A46" s="1">
        <v>8</v>
      </c>
      <c r="B46" s="2" t="s">
        <v>22</v>
      </c>
      <c r="C46" s="3">
        <v>2500700653</v>
      </c>
      <c r="D46" s="10">
        <v>11</v>
      </c>
      <c r="E46" s="4"/>
      <c r="F46" s="36">
        <v>7</v>
      </c>
      <c r="G46" s="36">
        <v>4</v>
      </c>
      <c r="H46" s="37" t="s">
        <v>100</v>
      </c>
      <c r="I46" s="36"/>
      <c r="J46" s="39"/>
      <c r="K46" s="37"/>
      <c r="L46" s="34"/>
      <c r="M46" s="6"/>
    </row>
    <row r="47" spans="1:13" ht="24.75" hidden="1">
      <c r="A47" s="1">
        <v>38</v>
      </c>
      <c r="B47" s="2" t="s">
        <v>23</v>
      </c>
      <c r="C47" s="3">
        <v>2500700659</v>
      </c>
      <c r="D47" s="10">
        <v>2</v>
      </c>
      <c r="E47" s="4"/>
      <c r="F47" s="36"/>
      <c r="G47" s="36"/>
      <c r="H47" s="37"/>
      <c r="I47" s="36"/>
      <c r="J47" s="39">
        <v>2</v>
      </c>
      <c r="K47" s="37" t="s">
        <v>125</v>
      </c>
      <c r="L47" s="34"/>
      <c r="M47" s="6"/>
    </row>
    <row r="48" spans="1:13" s="8" customFormat="1" ht="24.75" hidden="1">
      <c r="A48" s="1">
        <v>39</v>
      </c>
      <c r="B48" s="2" t="s">
        <v>24</v>
      </c>
      <c r="C48" s="3">
        <v>2500700661</v>
      </c>
      <c r="D48" s="10">
        <v>26</v>
      </c>
      <c r="E48" s="4"/>
      <c r="F48" s="36">
        <v>26</v>
      </c>
      <c r="G48" s="36"/>
      <c r="H48" s="37"/>
      <c r="I48" s="36"/>
      <c r="J48" s="36"/>
      <c r="K48" s="37"/>
      <c r="L48" s="34"/>
      <c r="M48" s="6"/>
    </row>
    <row r="49" spans="1:13" ht="24.75" hidden="1">
      <c r="A49" s="1">
        <v>40</v>
      </c>
      <c r="B49" s="2" t="s">
        <v>25</v>
      </c>
      <c r="C49" s="3">
        <v>2500700669</v>
      </c>
      <c r="D49" s="10">
        <v>1</v>
      </c>
      <c r="E49" s="4"/>
      <c r="F49" s="36">
        <v>1</v>
      </c>
      <c r="G49" s="36"/>
      <c r="H49" s="38"/>
      <c r="I49" s="36"/>
      <c r="J49" s="39"/>
      <c r="K49" s="37"/>
      <c r="L49" s="34"/>
      <c r="M49" s="6"/>
    </row>
    <row r="50" spans="1:13" ht="24.75" hidden="1">
      <c r="A50" s="1">
        <v>41</v>
      </c>
      <c r="B50" s="2" t="s">
        <v>26</v>
      </c>
      <c r="C50" s="3">
        <v>2500700671</v>
      </c>
      <c r="D50" s="10">
        <v>26</v>
      </c>
      <c r="E50" s="4"/>
      <c r="F50" s="36">
        <v>26</v>
      </c>
      <c r="G50" s="36"/>
      <c r="H50" s="38"/>
      <c r="I50" s="36"/>
      <c r="J50" s="39"/>
      <c r="K50" s="37"/>
      <c r="L50" s="34"/>
      <c r="M50" s="6"/>
    </row>
    <row r="51" spans="1:13" ht="24.75">
      <c r="A51" s="1">
        <v>9</v>
      </c>
      <c r="B51" s="2" t="s">
        <v>27</v>
      </c>
      <c r="C51" s="3">
        <v>2500700673</v>
      </c>
      <c r="D51" s="10">
        <v>6</v>
      </c>
      <c r="E51" s="4"/>
      <c r="F51" s="36"/>
      <c r="G51" s="36">
        <v>6</v>
      </c>
      <c r="H51" s="38" t="s">
        <v>100</v>
      </c>
      <c r="I51" s="36"/>
      <c r="J51" s="39"/>
      <c r="K51" s="37"/>
      <c r="L51" s="34"/>
      <c r="M51" s="6"/>
    </row>
    <row r="52" spans="1:13" ht="24.75" hidden="1">
      <c r="A52" s="1">
        <v>43</v>
      </c>
      <c r="B52" s="2" t="s">
        <v>28</v>
      </c>
      <c r="C52" s="3">
        <v>2500700685</v>
      </c>
      <c r="D52" s="10">
        <v>10</v>
      </c>
      <c r="E52" s="4"/>
      <c r="F52" s="36">
        <v>10</v>
      </c>
      <c r="G52" s="36"/>
      <c r="H52" s="38"/>
      <c r="I52" s="36"/>
      <c r="J52" s="39"/>
      <c r="K52" s="37"/>
      <c r="L52" s="34"/>
      <c r="M52" s="6"/>
    </row>
    <row r="53" spans="1:13" ht="24.75">
      <c r="A53" s="1">
        <v>10</v>
      </c>
      <c r="B53" s="2" t="s">
        <v>29</v>
      </c>
      <c r="C53" s="3">
        <v>2500700693</v>
      </c>
      <c r="D53" s="10">
        <v>6</v>
      </c>
      <c r="E53" s="4"/>
      <c r="F53" s="36"/>
      <c r="G53" s="36">
        <v>6</v>
      </c>
      <c r="H53" s="37" t="s">
        <v>118</v>
      </c>
      <c r="I53" s="36"/>
      <c r="J53" s="39"/>
      <c r="K53" s="37"/>
      <c r="L53" s="34"/>
      <c r="M53" s="6"/>
    </row>
    <row r="54" spans="1:13" ht="24.75" hidden="1">
      <c r="A54" s="1">
        <v>45</v>
      </c>
      <c r="B54" s="2" t="s">
        <v>30</v>
      </c>
      <c r="C54" s="3">
        <v>2500700697</v>
      </c>
      <c r="D54" s="10">
        <v>18</v>
      </c>
      <c r="E54" s="4"/>
      <c r="F54" s="36">
        <v>18</v>
      </c>
      <c r="G54" s="36"/>
      <c r="H54" s="37"/>
      <c r="I54" s="36"/>
      <c r="J54" s="39"/>
      <c r="K54" s="37"/>
      <c r="L54" s="34"/>
      <c r="M54" s="6"/>
    </row>
    <row r="55" spans="1:13" ht="24.75" hidden="1">
      <c r="A55" s="1">
        <v>46</v>
      </c>
      <c r="B55" s="2" t="s">
        <v>31</v>
      </c>
      <c r="C55" s="3">
        <v>2500700701</v>
      </c>
      <c r="D55" s="10">
        <v>5</v>
      </c>
      <c r="E55" s="4"/>
      <c r="F55" s="36"/>
      <c r="G55" s="36"/>
      <c r="H55" s="37"/>
      <c r="I55" s="36">
        <v>1</v>
      </c>
      <c r="J55" s="39">
        <v>4</v>
      </c>
      <c r="K55" s="37" t="s">
        <v>107</v>
      </c>
      <c r="L55" s="34"/>
      <c r="M55" s="6"/>
    </row>
    <row r="56" spans="1:13" ht="24.75" hidden="1">
      <c r="A56" s="1">
        <v>47</v>
      </c>
      <c r="B56" s="2" t="s">
        <v>32</v>
      </c>
      <c r="C56" s="3">
        <v>2500700722</v>
      </c>
      <c r="D56" s="10">
        <v>1</v>
      </c>
      <c r="E56" s="4"/>
      <c r="F56" s="36"/>
      <c r="G56" s="36"/>
      <c r="H56" s="37"/>
      <c r="I56" s="36">
        <v>1</v>
      </c>
      <c r="J56" s="39"/>
      <c r="K56" s="37"/>
      <c r="L56" s="34"/>
      <c r="M56" s="6"/>
    </row>
    <row r="57" spans="1:13" ht="24.75">
      <c r="A57" s="1">
        <v>11</v>
      </c>
      <c r="B57" s="2" t="s">
        <v>90</v>
      </c>
      <c r="C57" s="3">
        <v>2500700476</v>
      </c>
      <c r="D57" s="10">
        <v>9</v>
      </c>
      <c r="E57" s="4"/>
      <c r="F57" s="36"/>
      <c r="G57" s="36">
        <v>9</v>
      </c>
      <c r="H57" s="37" t="s">
        <v>101</v>
      </c>
      <c r="I57" s="36"/>
      <c r="J57" s="39"/>
      <c r="K57" s="37"/>
      <c r="L57" s="34"/>
      <c r="M57" s="6"/>
    </row>
    <row r="58" spans="1:13" ht="24.75" hidden="1">
      <c r="A58" s="1">
        <v>49</v>
      </c>
      <c r="B58" s="2" t="s">
        <v>33</v>
      </c>
      <c r="C58" s="3">
        <v>2500700731</v>
      </c>
      <c r="D58" s="10">
        <v>5</v>
      </c>
      <c r="E58" s="4"/>
      <c r="F58" s="36"/>
      <c r="G58" s="36"/>
      <c r="H58" s="37"/>
      <c r="I58" s="36"/>
      <c r="J58" s="36">
        <v>5</v>
      </c>
      <c r="K58" s="37" t="s">
        <v>108</v>
      </c>
      <c r="L58" s="34"/>
      <c r="M58" s="6"/>
    </row>
    <row r="59" spans="1:13" ht="24.75" hidden="1">
      <c r="A59" s="1">
        <v>50</v>
      </c>
      <c r="B59" s="2" t="s">
        <v>34</v>
      </c>
      <c r="C59" s="3">
        <v>2500700733</v>
      </c>
      <c r="D59" s="10">
        <v>9</v>
      </c>
      <c r="E59" s="4"/>
      <c r="F59" s="36"/>
      <c r="G59" s="36"/>
      <c r="H59" s="37"/>
      <c r="I59" s="36"/>
      <c r="J59" s="36">
        <v>9</v>
      </c>
      <c r="K59" s="37" t="s">
        <v>99</v>
      </c>
      <c r="L59" s="34"/>
      <c r="M59" s="6"/>
    </row>
    <row r="60" spans="1:13" ht="24.75" hidden="1">
      <c r="A60" s="1">
        <v>51</v>
      </c>
      <c r="B60" s="2" t="s">
        <v>93</v>
      </c>
      <c r="C60" s="3">
        <v>2500701690</v>
      </c>
      <c r="D60" s="10">
        <v>4</v>
      </c>
      <c r="E60" s="4"/>
      <c r="F60" s="36">
        <v>4</v>
      </c>
      <c r="G60" s="36"/>
      <c r="H60" s="37"/>
      <c r="I60" s="36"/>
      <c r="J60" s="36"/>
      <c r="K60" s="37"/>
      <c r="L60" s="34"/>
      <c r="M60" s="6"/>
    </row>
    <row r="61" spans="1:13" s="8" customFormat="1" ht="24.75" hidden="1">
      <c r="A61" s="1">
        <v>52</v>
      </c>
      <c r="B61" s="2" t="s">
        <v>35</v>
      </c>
      <c r="C61" s="3">
        <v>2500700743</v>
      </c>
      <c r="D61" s="10">
        <v>21</v>
      </c>
      <c r="E61" s="4"/>
      <c r="F61" s="36">
        <v>7</v>
      </c>
      <c r="G61" s="36"/>
      <c r="H61" s="37"/>
      <c r="I61" s="36">
        <v>7</v>
      </c>
      <c r="J61" s="36">
        <v>7</v>
      </c>
      <c r="K61" s="37" t="s">
        <v>99</v>
      </c>
      <c r="L61" s="34"/>
      <c r="M61" s="6"/>
    </row>
    <row r="62" spans="1:13" s="8" customFormat="1" ht="24.75" hidden="1">
      <c r="A62" s="1">
        <v>53</v>
      </c>
      <c r="B62" s="2" t="s">
        <v>36</v>
      </c>
      <c r="C62" s="3">
        <v>2500700769</v>
      </c>
      <c r="D62" s="10">
        <v>8</v>
      </c>
      <c r="E62" s="4"/>
      <c r="F62" s="36">
        <v>8</v>
      </c>
      <c r="G62" s="36"/>
      <c r="H62" s="37"/>
      <c r="I62" s="36"/>
      <c r="J62" s="36"/>
      <c r="K62" s="37"/>
      <c r="L62" s="34"/>
      <c r="M62" s="6"/>
    </row>
    <row r="63" spans="1:13" s="8" customFormat="1" ht="25.5" hidden="1">
      <c r="A63" s="19" t="s">
        <v>95</v>
      </c>
      <c r="B63" s="9" t="s">
        <v>37</v>
      </c>
      <c r="C63" s="3">
        <v>2500700773</v>
      </c>
      <c r="D63" s="10">
        <v>6</v>
      </c>
      <c r="E63" s="20"/>
      <c r="F63" s="40"/>
      <c r="G63" s="36"/>
      <c r="H63" s="37"/>
      <c r="I63" s="36"/>
      <c r="J63" s="36">
        <v>6</v>
      </c>
      <c r="K63" s="37" t="s">
        <v>82</v>
      </c>
      <c r="L63" s="34"/>
      <c r="M63" s="6"/>
    </row>
    <row r="64" spans="1:13" s="8" customFormat="1" ht="25.5" hidden="1">
      <c r="A64" s="1">
        <v>55</v>
      </c>
      <c r="B64" s="9" t="s">
        <v>38</v>
      </c>
      <c r="C64" s="3">
        <v>2500700782</v>
      </c>
      <c r="D64" s="10">
        <v>5</v>
      </c>
      <c r="E64" s="20"/>
      <c r="F64" s="40"/>
      <c r="G64" s="36"/>
      <c r="H64" s="37"/>
      <c r="I64" s="36">
        <v>5</v>
      </c>
      <c r="J64" s="36"/>
      <c r="K64" s="37"/>
      <c r="L64" s="34"/>
      <c r="M64" s="6"/>
    </row>
    <row r="65" spans="1:13" ht="24.75" hidden="1">
      <c r="A65" s="1">
        <v>56</v>
      </c>
      <c r="B65" s="2" t="s">
        <v>39</v>
      </c>
      <c r="C65" s="3">
        <v>2500700784</v>
      </c>
      <c r="D65" s="10">
        <v>1</v>
      </c>
      <c r="E65" s="4"/>
      <c r="F65" s="36"/>
      <c r="G65" s="36"/>
      <c r="H65" s="37"/>
      <c r="I65" s="36">
        <v>1</v>
      </c>
      <c r="J65" s="39"/>
      <c r="K65" s="37"/>
      <c r="L65" s="34"/>
      <c r="M65" s="6"/>
    </row>
    <row r="66" spans="1:13" ht="24.75">
      <c r="A66" s="1">
        <v>12</v>
      </c>
      <c r="B66" s="2" t="s">
        <v>40</v>
      </c>
      <c r="C66" s="3">
        <v>2500700788</v>
      </c>
      <c r="D66" s="10">
        <v>9</v>
      </c>
      <c r="E66" s="4"/>
      <c r="F66" s="36"/>
      <c r="G66" s="36">
        <v>9</v>
      </c>
      <c r="H66" s="37" t="s">
        <v>100</v>
      </c>
      <c r="I66" s="36"/>
      <c r="J66" s="39"/>
      <c r="K66" s="37"/>
      <c r="L66" s="34"/>
      <c r="M66" s="6"/>
    </row>
    <row r="67" spans="1:13" ht="24.75">
      <c r="A67" s="19" t="s">
        <v>129</v>
      </c>
      <c r="B67" s="2" t="s">
        <v>41</v>
      </c>
      <c r="C67" s="3">
        <v>2500700791</v>
      </c>
      <c r="D67" s="10">
        <v>33</v>
      </c>
      <c r="E67" s="4"/>
      <c r="F67" s="36"/>
      <c r="G67" s="36">
        <v>33</v>
      </c>
      <c r="H67" s="37" t="s">
        <v>100</v>
      </c>
      <c r="I67" s="36"/>
      <c r="J67" s="39"/>
      <c r="K67" s="37"/>
      <c r="L67" s="34"/>
      <c r="M67" s="6"/>
    </row>
    <row r="68" spans="1:13" ht="24.75" hidden="1">
      <c r="A68" s="1">
        <v>59</v>
      </c>
      <c r="B68" s="2" t="s">
        <v>42</v>
      </c>
      <c r="C68" s="3">
        <v>2500700793</v>
      </c>
      <c r="D68" s="10">
        <v>6</v>
      </c>
      <c r="E68" s="4"/>
      <c r="F68" s="36">
        <v>6</v>
      </c>
      <c r="G68" s="36"/>
      <c r="H68" s="37"/>
      <c r="I68" s="36"/>
      <c r="J68" s="39"/>
      <c r="K68" s="37"/>
      <c r="L68" s="34"/>
      <c r="M68" s="6"/>
    </row>
    <row r="69" spans="1:13" ht="24.75" hidden="1">
      <c r="A69" s="1">
        <v>60</v>
      </c>
      <c r="B69" s="2" t="s">
        <v>43</v>
      </c>
      <c r="C69" s="3">
        <v>2500700795</v>
      </c>
      <c r="D69" s="10">
        <v>4</v>
      </c>
      <c r="E69" s="4"/>
      <c r="F69" s="36"/>
      <c r="G69" s="36"/>
      <c r="H69" s="37"/>
      <c r="I69" s="36"/>
      <c r="J69" s="39">
        <v>4</v>
      </c>
      <c r="K69" s="37" t="s">
        <v>96</v>
      </c>
      <c r="L69" s="34"/>
      <c r="M69" s="6"/>
    </row>
    <row r="70" spans="1:13" ht="24.75" hidden="1">
      <c r="A70" s="1">
        <v>61</v>
      </c>
      <c r="B70" s="2" t="s">
        <v>97</v>
      </c>
      <c r="C70" s="3">
        <v>2500700676</v>
      </c>
      <c r="D70" s="10">
        <v>11</v>
      </c>
      <c r="E70" s="4"/>
      <c r="F70" s="36">
        <v>11</v>
      </c>
      <c r="G70" s="36"/>
      <c r="H70" s="37"/>
      <c r="I70" s="36"/>
      <c r="J70" s="39"/>
      <c r="K70" s="37"/>
      <c r="L70" s="34"/>
      <c r="M70" s="6"/>
    </row>
    <row r="71" spans="1:13" ht="24.75" hidden="1">
      <c r="A71" s="1">
        <v>62</v>
      </c>
      <c r="B71" s="2" t="s">
        <v>44</v>
      </c>
      <c r="C71" s="3">
        <v>2500700808</v>
      </c>
      <c r="D71" s="10">
        <v>3</v>
      </c>
      <c r="E71" s="4"/>
      <c r="F71" s="36">
        <v>3</v>
      </c>
      <c r="G71" s="36"/>
      <c r="H71" s="37"/>
      <c r="I71" s="36"/>
      <c r="J71" s="39"/>
      <c r="K71" s="37"/>
      <c r="L71" s="34"/>
      <c r="M71" s="6"/>
    </row>
    <row r="72" spans="1:13" ht="24.75">
      <c r="A72" s="1">
        <v>14</v>
      </c>
      <c r="B72" s="2" t="s">
        <v>45</v>
      </c>
      <c r="C72" s="3">
        <v>2500700812</v>
      </c>
      <c r="D72" s="10">
        <v>7</v>
      </c>
      <c r="E72" s="4"/>
      <c r="F72" s="36">
        <v>6</v>
      </c>
      <c r="G72" s="36">
        <v>1</v>
      </c>
      <c r="H72" s="37" t="s">
        <v>105</v>
      </c>
      <c r="I72" s="36"/>
      <c r="J72" s="39"/>
      <c r="K72" s="37"/>
      <c r="L72" s="34"/>
      <c r="M72" s="6"/>
    </row>
    <row r="73" spans="1:13" ht="24.75" hidden="1">
      <c r="A73" s="1">
        <v>64</v>
      </c>
      <c r="B73" s="2" t="s">
        <v>46</v>
      </c>
      <c r="C73" s="3">
        <v>2500700814</v>
      </c>
      <c r="D73" s="10">
        <v>11</v>
      </c>
      <c r="E73" s="4"/>
      <c r="F73" s="36">
        <v>8</v>
      </c>
      <c r="G73" s="36"/>
      <c r="H73" s="37"/>
      <c r="I73" s="36">
        <v>3</v>
      </c>
      <c r="J73" s="39"/>
      <c r="K73" s="37"/>
      <c r="L73" s="34"/>
      <c r="M73" s="6"/>
    </row>
    <row r="74" spans="1:13" ht="24.75" hidden="1">
      <c r="A74" s="1">
        <v>65</v>
      </c>
      <c r="B74" s="2" t="s">
        <v>47</v>
      </c>
      <c r="C74" s="3">
        <v>2500700820</v>
      </c>
      <c r="D74" s="10">
        <v>15</v>
      </c>
      <c r="E74" s="4"/>
      <c r="F74" s="36">
        <v>15</v>
      </c>
      <c r="G74" s="36"/>
      <c r="H74" s="37"/>
      <c r="I74" s="36"/>
      <c r="J74" s="36"/>
      <c r="K74" s="37"/>
      <c r="L74" s="34"/>
      <c r="M74" s="6"/>
    </row>
    <row r="75" spans="1:13" ht="24.75" hidden="1">
      <c r="A75" s="1">
        <v>66</v>
      </c>
      <c r="B75" s="2" t="s">
        <v>48</v>
      </c>
      <c r="C75" s="3">
        <v>2500700822</v>
      </c>
      <c r="D75" s="10">
        <v>2</v>
      </c>
      <c r="E75" s="4"/>
      <c r="F75" s="36"/>
      <c r="G75" s="36"/>
      <c r="H75" s="37"/>
      <c r="I75" s="36"/>
      <c r="J75" s="36">
        <v>2</v>
      </c>
      <c r="K75" s="37" t="s">
        <v>104</v>
      </c>
      <c r="L75" s="34"/>
      <c r="M75" s="6"/>
    </row>
    <row r="76" spans="1:13" ht="24.75" hidden="1">
      <c r="A76" s="1">
        <v>67</v>
      </c>
      <c r="B76" s="2" t="s">
        <v>91</v>
      </c>
      <c r="C76" s="3">
        <v>2500700480</v>
      </c>
      <c r="D76" s="10">
        <v>3</v>
      </c>
      <c r="E76" s="4"/>
      <c r="F76" s="36">
        <v>3</v>
      </c>
      <c r="G76" s="36"/>
      <c r="H76" s="37"/>
      <c r="I76" s="36"/>
      <c r="J76" s="36"/>
      <c r="K76" s="37"/>
      <c r="L76" s="34"/>
      <c r="M76" s="6"/>
    </row>
    <row r="77" spans="1:13" ht="24.75">
      <c r="A77" s="1">
        <v>15</v>
      </c>
      <c r="B77" s="2" t="s">
        <v>94</v>
      </c>
      <c r="C77" s="3">
        <v>2500701696</v>
      </c>
      <c r="D77" s="10">
        <v>37</v>
      </c>
      <c r="E77" s="4"/>
      <c r="F77" s="36"/>
      <c r="G77" s="36">
        <v>9</v>
      </c>
      <c r="H77" s="37" t="s">
        <v>101</v>
      </c>
      <c r="I77" s="36">
        <v>28</v>
      </c>
      <c r="J77" s="36"/>
      <c r="K77" s="37"/>
      <c r="L77" s="34"/>
      <c r="M77" s="6"/>
    </row>
    <row r="78" spans="1:13" s="8" customFormat="1" ht="27.75" customHeight="1" hidden="1">
      <c r="A78" s="1">
        <v>69</v>
      </c>
      <c r="B78" s="2" t="s">
        <v>49</v>
      </c>
      <c r="C78" s="3">
        <v>2500700832</v>
      </c>
      <c r="D78" s="10">
        <v>35</v>
      </c>
      <c r="E78" s="4"/>
      <c r="F78" s="36"/>
      <c r="G78" s="37"/>
      <c r="H78" s="37"/>
      <c r="I78" s="36">
        <v>6</v>
      </c>
      <c r="J78" s="36">
        <v>29</v>
      </c>
      <c r="K78" s="37" t="s">
        <v>102</v>
      </c>
      <c r="L78" s="34"/>
      <c r="M78" s="6"/>
    </row>
    <row r="79" spans="1:13" s="8" customFormat="1" ht="24.75">
      <c r="A79" s="1">
        <v>16</v>
      </c>
      <c r="B79" s="2" t="s">
        <v>50</v>
      </c>
      <c r="C79" s="3">
        <v>2500700836</v>
      </c>
      <c r="D79" s="10">
        <v>7</v>
      </c>
      <c r="E79" s="4"/>
      <c r="F79" s="36"/>
      <c r="G79" s="36">
        <v>7</v>
      </c>
      <c r="H79" s="37" t="s">
        <v>101</v>
      </c>
      <c r="I79" s="36"/>
      <c r="J79" s="36"/>
      <c r="K79" s="37"/>
      <c r="L79" s="34"/>
      <c r="M79" s="6"/>
    </row>
    <row r="80" spans="1:13" s="8" customFormat="1" ht="24.75">
      <c r="A80" s="1">
        <v>17</v>
      </c>
      <c r="B80" s="2" t="s">
        <v>51</v>
      </c>
      <c r="C80" s="3">
        <v>2500700841</v>
      </c>
      <c r="D80" s="10">
        <v>18</v>
      </c>
      <c r="E80" s="4"/>
      <c r="F80" s="36">
        <v>7</v>
      </c>
      <c r="G80" s="36">
        <v>9</v>
      </c>
      <c r="H80" s="37" t="s">
        <v>101</v>
      </c>
      <c r="I80" s="36"/>
      <c r="J80" s="36">
        <v>2</v>
      </c>
      <c r="K80" s="42" t="s">
        <v>126</v>
      </c>
      <c r="L80" s="34"/>
      <c r="M80" s="6"/>
    </row>
    <row r="81" spans="1:13" s="8" customFormat="1" ht="24.75" hidden="1">
      <c r="A81" s="1">
        <v>72</v>
      </c>
      <c r="B81" s="2" t="s">
        <v>52</v>
      </c>
      <c r="C81" s="3">
        <v>2500700843</v>
      </c>
      <c r="D81" s="10">
        <v>19</v>
      </c>
      <c r="E81" s="4"/>
      <c r="F81" s="36">
        <v>13</v>
      </c>
      <c r="G81" s="36"/>
      <c r="H81" s="37"/>
      <c r="I81" s="36">
        <v>6</v>
      </c>
      <c r="J81" s="36"/>
      <c r="K81" s="42"/>
      <c r="L81" s="34"/>
      <c r="M81" s="6"/>
    </row>
    <row r="82" spans="1:13" s="8" customFormat="1" ht="24.75">
      <c r="A82" s="1">
        <v>18</v>
      </c>
      <c r="B82" s="2" t="s">
        <v>53</v>
      </c>
      <c r="C82" s="3">
        <v>2500700850</v>
      </c>
      <c r="D82" s="10">
        <v>74</v>
      </c>
      <c r="E82" s="4"/>
      <c r="F82" s="36">
        <v>26</v>
      </c>
      <c r="G82" s="36">
        <v>48</v>
      </c>
      <c r="H82" s="37" t="s">
        <v>100</v>
      </c>
      <c r="I82" s="36"/>
      <c r="J82" s="36"/>
      <c r="K82" s="42"/>
      <c r="L82" s="34"/>
      <c r="M82" s="6"/>
    </row>
    <row r="83" spans="1:13" ht="24.75" hidden="1">
      <c r="A83" s="1">
        <v>74</v>
      </c>
      <c r="B83" s="2" t="s">
        <v>54</v>
      </c>
      <c r="C83" s="3">
        <v>2500700858</v>
      </c>
      <c r="D83" s="10">
        <v>21</v>
      </c>
      <c r="E83" s="4"/>
      <c r="F83" s="36"/>
      <c r="G83" s="36"/>
      <c r="H83" s="38"/>
      <c r="I83" s="36"/>
      <c r="J83" s="36">
        <v>14</v>
      </c>
      <c r="K83" s="42" t="s">
        <v>82</v>
      </c>
      <c r="L83" s="34"/>
      <c r="M83" s="6"/>
    </row>
    <row r="84" spans="1:13" ht="24.75" hidden="1">
      <c r="A84" s="1"/>
      <c r="B84" s="2"/>
      <c r="C84" s="3"/>
      <c r="D84" s="10"/>
      <c r="E84" s="4"/>
      <c r="F84" s="36"/>
      <c r="G84" s="36"/>
      <c r="H84" s="38"/>
      <c r="I84" s="36"/>
      <c r="J84" s="43">
        <v>7</v>
      </c>
      <c r="K84" s="42" t="s">
        <v>98</v>
      </c>
      <c r="L84" s="34"/>
      <c r="M84" s="6"/>
    </row>
    <row r="85" spans="1:13" ht="24.75">
      <c r="A85" s="1">
        <v>19</v>
      </c>
      <c r="B85" s="2" t="s">
        <v>55</v>
      </c>
      <c r="C85" s="3">
        <v>2500700860</v>
      </c>
      <c r="D85" s="10">
        <v>2</v>
      </c>
      <c r="E85" s="4"/>
      <c r="F85" s="36"/>
      <c r="G85" s="36">
        <v>2</v>
      </c>
      <c r="H85" s="38" t="s">
        <v>119</v>
      </c>
      <c r="I85" s="36"/>
      <c r="J85" s="43"/>
      <c r="K85" s="42"/>
      <c r="L85" s="34"/>
      <c r="M85" s="6"/>
    </row>
    <row r="86" spans="1:13" ht="24.75" hidden="1">
      <c r="A86" s="1">
        <v>76</v>
      </c>
      <c r="B86" s="2" t="s">
        <v>56</v>
      </c>
      <c r="C86" s="3">
        <v>2500700862</v>
      </c>
      <c r="D86" s="10">
        <v>3</v>
      </c>
      <c r="E86" s="4"/>
      <c r="F86" s="36"/>
      <c r="G86" s="36"/>
      <c r="H86" s="38"/>
      <c r="I86" s="36">
        <v>3</v>
      </c>
      <c r="J86" s="43"/>
      <c r="K86" s="42"/>
      <c r="L86" s="34"/>
      <c r="M86" s="6"/>
    </row>
    <row r="87" spans="1:13" ht="24.75" hidden="1">
      <c r="A87" s="1">
        <v>77</v>
      </c>
      <c r="B87" s="2" t="s">
        <v>57</v>
      </c>
      <c r="C87" s="3">
        <v>2500700864</v>
      </c>
      <c r="D87" s="10">
        <v>4</v>
      </c>
      <c r="E87" s="4"/>
      <c r="F87" s="36">
        <v>4</v>
      </c>
      <c r="G87" s="36"/>
      <c r="H87" s="38"/>
      <c r="I87" s="36"/>
      <c r="J87" s="43"/>
      <c r="K87" s="37"/>
      <c r="L87" s="34"/>
      <c r="M87" s="6"/>
    </row>
    <row r="88" spans="1:13" s="8" customFormat="1" ht="24.75" hidden="1">
      <c r="A88" s="1">
        <v>78</v>
      </c>
      <c r="B88" s="2" t="s">
        <v>58</v>
      </c>
      <c r="C88" s="3">
        <v>2500701602</v>
      </c>
      <c r="D88" s="10">
        <v>115</v>
      </c>
      <c r="E88" s="4"/>
      <c r="F88" s="36"/>
      <c r="G88" s="36"/>
      <c r="H88" s="37"/>
      <c r="I88" s="36"/>
      <c r="J88" s="43">
        <v>115</v>
      </c>
      <c r="K88" s="37" t="s">
        <v>83</v>
      </c>
      <c r="L88" s="34"/>
      <c r="M88" s="6"/>
    </row>
    <row r="89" spans="1:13" ht="24.75">
      <c r="A89" s="1">
        <v>20</v>
      </c>
      <c r="B89" s="2" t="s">
        <v>59</v>
      </c>
      <c r="C89" s="3">
        <v>2500700866</v>
      </c>
      <c r="D89" s="10">
        <v>78</v>
      </c>
      <c r="E89" s="4"/>
      <c r="F89" s="36">
        <v>10</v>
      </c>
      <c r="G89" s="36">
        <v>38</v>
      </c>
      <c r="H89" s="37" t="s">
        <v>100</v>
      </c>
      <c r="I89" s="36">
        <v>4</v>
      </c>
      <c r="J89" s="44">
        <v>9</v>
      </c>
      <c r="K89" s="45" t="s">
        <v>104</v>
      </c>
      <c r="L89" s="34"/>
      <c r="M89" s="6"/>
    </row>
    <row r="90" spans="1:13" ht="24.75" hidden="1">
      <c r="A90" s="1"/>
      <c r="B90" s="2"/>
      <c r="C90" s="3"/>
      <c r="D90" s="10"/>
      <c r="E90" s="4"/>
      <c r="F90" s="36"/>
      <c r="G90" s="36"/>
      <c r="H90" s="37"/>
      <c r="I90" s="36"/>
      <c r="J90" s="44">
        <v>17</v>
      </c>
      <c r="K90" s="45" t="s">
        <v>83</v>
      </c>
      <c r="L90" s="34"/>
      <c r="M90" s="6"/>
    </row>
    <row r="91" spans="1:13" ht="24.75">
      <c r="A91" s="1">
        <v>21</v>
      </c>
      <c r="B91" s="2" t="s">
        <v>60</v>
      </c>
      <c r="C91" s="3">
        <v>2500700868</v>
      </c>
      <c r="D91" s="10">
        <v>76</v>
      </c>
      <c r="E91" s="4"/>
      <c r="F91" s="36"/>
      <c r="G91" s="36">
        <v>62</v>
      </c>
      <c r="H91" s="37" t="s">
        <v>100</v>
      </c>
      <c r="I91" s="36">
        <v>14</v>
      </c>
      <c r="J91" s="36"/>
      <c r="K91" s="45"/>
      <c r="L91" s="34"/>
      <c r="M91" s="6"/>
    </row>
    <row r="92" spans="1:13" ht="24.75" hidden="1">
      <c r="A92" s="1">
        <v>81</v>
      </c>
      <c r="B92" s="2" t="s">
        <v>61</v>
      </c>
      <c r="C92" s="3">
        <v>2500700871</v>
      </c>
      <c r="D92" s="10">
        <v>1</v>
      </c>
      <c r="E92" s="4"/>
      <c r="F92" s="36">
        <v>1</v>
      </c>
      <c r="G92" s="36"/>
      <c r="H92" s="37"/>
      <c r="I92" s="36"/>
      <c r="J92" s="36"/>
      <c r="K92" s="37"/>
      <c r="L92" s="34"/>
      <c r="M92" s="6"/>
    </row>
    <row r="93" spans="3:13" ht="25.5">
      <c r="C93" s="13" t="s">
        <v>69</v>
      </c>
      <c r="D93" s="10">
        <f>SUM(D5:D92)</f>
        <v>2216</v>
      </c>
      <c r="E93" s="21">
        <f>SUM(E5:E92)</f>
        <v>0</v>
      </c>
      <c r="F93" s="46">
        <f>SUM(F5:F92)</f>
        <v>374</v>
      </c>
      <c r="G93" s="46">
        <f>SUM(G5:G92)</f>
        <v>381</v>
      </c>
      <c r="H93" s="47"/>
      <c r="I93" s="46">
        <f>SUM(I5:I92)</f>
        <v>134</v>
      </c>
      <c r="J93" s="46">
        <f>SUM(J5:J92)</f>
        <v>1327</v>
      </c>
      <c r="K93" s="48"/>
      <c r="M93" s="6"/>
    </row>
    <row r="94" ht="7.5" customHeight="1"/>
    <row r="95" spans="3:10" ht="11.25" customHeight="1">
      <c r="C95" s="22"/>
      <c r="I95" s="28"/>
      <c r="J95" s="23"/>
    </row>
    <row r="97" ht="5.25" customHeight="1"/>
    <row r="98" spans="6:7" ht="23.25">
      <c r="F98" s="52"/>
      <c r="G98" s="52"/>
    </row>
    <row r="100" spans="1:14" s="15" customFormat="1" ht="23.25">
      <c r="A100" s="11"/>
      <c r="B100" s="12"/>
      <c r="C100" s="13"/>
      <c r="D100" s="14"/>
      <c r="H100" s="16"/>
      <c r="J100" s="17"/>
      <c r="K100" s="16"/>
      <c r="L100" s="16"/>
      <c r="M100" s="7"/>
      <c r="N100" s="7"/>
    </row>
    <row r="115" spans="15:19" ht="29.25">
      <c r="O115" s="24" t="s">
        <v>109</v>
      </c>
      <c r="P115" s="24" t="s">
        <v>110</v>
      </c>
      <c r="Q115" s="25" t="s">
        <v>111</v>
      </c>
      <c r="R115" s="7" t="s">
        <v>112</v>
      </c>
      <c r="S115" s="25" t="s">
        <v>113</v>
      </c>
    </row>
    <row r="116" spans="15:19" ht="29.25">
      <c r="O116" s="26">
        <v>33522000</v>
      </c>
      <c r="P116" s="26">
        <v>34033000</v>
      </c>
      <c r="Q116" s="27">
        <v>22466850</v>
      </c>
      <c r="R116" s="27">
        <v>21306600</v>
      </c>
      <c r="S116" s="27">
        <v>22488040</v>
      </c>
    </row>
    <row r="117" spans="15:19" ht="16.5" customHeight="1">
      <c r="O117" s="26"/>
      <c r="P117" s="26"/>
      <c r="Q117" s="27"/>
      <c r="R117" s="27"/>
      <c r="S117" s="27"/>
    </row>
    <row r="118" spans="15:19" ht="21" customHeight="1">
      <c r="O118" s="26"/>
      <c r="P118" s="26"/>
      <c r="Q118" s="27"/>
      <c r="R118" s="27"/>
      <c r="S118" s="27"/>
    </row>
    <row r="119" spans="15:19" ht="21.75" customHeight="1">
      <c r="O119" s="26"/>
      <c r="P119" s="26"/>
      <c r="Q119" s="27"/>
      <c r="R119" s="27"/>
      <c r="S119" s="27"/>
    </row>
    <row r="120" spans="15:19" ht="29.25">
      <c r="O120" s="26"/>
      <c r="P120" s="26"/>
      <c r="Q120" s="27"/>
      <c r="R120" s="27"/>
      <c r="S120" s="27"/>
    </row>
    <row r="121" spans="15:19" ht="29.25">
      <c r="O121" s="26"/>
      <c r="P121" s="26"/>
      <c r="Q121" s="27"/>
      <c r="R121" s="27"/>
      <c r="S121" s="27"/>
    </row>
    <row r="122" spans="15:19" ht="29.25">
      <c r="O122" s="26"/>
      <c r="P122" s="26"/>
      <c r="Q122" s="27"/>
      <c r="R122" s="27"/>
      <c r="S122" s="27"/>
    </row>
    <row r="123" spans="15:19" ht="29.25">
      <c r="O123" s="26"/>
      <c r="P123" s="26"/>
      <c r="Q123" s="27"/>
      <c r="R123" s="27"/>
      <c r="S123" s="27"/>
    </row>
    <row r="124" spans="15:19" ht="29.25">
      <c r="O124" s="26"/>
      <c r="P124" s="26"/>
      <c r="Q124" s="27"/>
      <c r="R124" s="27"/>
      <c r="S124" s="27"/>
    </row>
    <row r="125" spans="15:19" ht="29.25">
      <c r="O125" s="26"/>
      <c r="P125" s="26"/>
      <c r="Q125" s="27"/>
      <c r="R125" s="27"/>
      <c r="S125" s="27"/>
    </row>
    <row r="126" spans="15:19" ht="29.25">
      <c r="O126" s="26"/>
      <c r="P126" s="26"/>
      <c r="Q126" s="27"/>
      <c r="R126" s="27"/>
      <c r="S126" s="27"/>
    </row>
    <row r="127" spans="15:19" ht="29.25">
      <c r="O127" s="26"/>
      <c r="P127" s="26"/>
      <c r="Q127" s="27"/>
      <c r="R127" s="27"/>
      <c r="S127" s="27"/>
    </row>
    <row r="128" spans="15:19" ht="29.25">
      <c r="O128" s="26"/>
      <c r="P128" s="26"/>
      <c r="Q128" s="27"/>
      <c r="R128" s="27"/>
      <c r="S128" s="27"/>
    </row>
    <row r="129" spans="15:19" ht="29.25">
      <c r="O129" s="26"/>
      <c r="P129" s="26"/>
      <c r="Q129" s="27"/>
      <c r="R129" s="27"/>
      <c r="S129" s="27"/>
    </row>
    <row r="130" spans="15:19" ht="29.25">
      <c r="O130" s="26"/>
      <c r="P130" s="26"/>
      <c r="Q130" s="27"/>
      <c r="R130" s="27"/>
      <c r="S130" s="27"/>
    </row>
    <row r="131" spans="15:19" ht="29.25">
      <c r="O131" s="26"/>
      <c r="P131" s="26"/>
      <c r="Q131" s="27"/>
      <c r="R131" s="27"/>
      <c r="S131" s="27"/>
    </row>
    <row r="132" spans="15:19" ht="23.25">
      <c r="O132" s="27"/>
      <c r="P132" s="27"/>
      <c r="Q132" s="27"/>
      <c r="R132" s="27"/>
      <c r="S132" s="27"/>
    </row>
  </sheetData>
  <sheetProtection/>
  <mergeCells count="11">
    <mergeCell ref="I3:K3"/>
    <mergeCell ref="G4:H4"/>
    <mergeCell ref="J4:K4"/>
    <mergeCell ref="F98:G98"/>
    <mergeCell ref="A1:K1"/>
    <mergeCell ref="A2:K2"/>
    <mergeCell ref="A3:A4"/>
    <mergeCell ref="B3:B4"/>
    <mergeCell ref="C3:C4"/>
    <mergeCell ref="E3:E4"/>
    <mergeCell ref="F3:H3"/>
  </mergeCells>
  <printOptions/>
  <pageMargins left="0.108661417322835" right="0.190551181102362" top="0.590551181102362" bottom="0.590551181102362" header="0.31496062992126" footer="0.31496062992126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New-PC</cp:lastModifiedBy>
  <cp:lastPrinted>2018-04-11T02:09:51Z</cp:lastPrinted>
  <dcterms:created xsi:type="dcterms:W3CDTF">2009-11-27T06:51:48Z</dcterms:created>
  <dcterms:modified xsi:type="dcterms:W3CDTF">2018-04-11T03:23:04Z</dcterms:modified>
  <cp:category/>
  <cp:version/>
  <cp:contentType/>
  <cp:contentStatus/>
</cp:coreProperties>
</file>