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activeX/activeX602.xml" ContentType="application/vnd.ms-office.activeX+xml"/>
  <Override PartName="/xl/activeX/activeX602.bin" ContentType="application/vnd.ms-office.activeX"/>
  <Override PartName="/xl/activeX/activeX603.xml" ContentType="application/vnd.ms-office.activeX+xml"/>
  <Override PartName="/xl/activeX/activeX603.bin" ContentType="application/vnd.ms-office.activeX"/>
  <Override PartName="/xl/activeX/activeX604.xml" ContentType="application/vnd.ms-office.activeX+xml"/>
  <Override PartName="/xl/activeX/activeX604.bin" ContentType="application/vnd.ms-office.activeX"/>
  <Override PartName="/xl/activeX/activeX605.xml" ContentType="application/vnd.ms-office.activeX+xml"/>
  <Override PartName="/xl/activeX/activeX605.bin" ContentType="application/vnd.ms-office.activeX"/>
  <Override PartName="/xl/activeX/activeX606.xml" ContentType="application/vnd.ms-office.activeX+xml"/>
  <Override PartName="/xl/activeX/activeX606.bin" ContentType="application/vnd.ms-office.activeX"/>
  <Override PartName="/xl/activeX/activeX607.xml" ContentType="application/vnd.ms-office.activeX+xml"/>
  <Override PartName="/xl/activeX/activeX607.bin" ContentType="application/vnd.ms-office.activeX"/>
  <Override PartName="/xl/activeX/activeX608.xml" ContentType="application/vnd.ms-office.activeX+xml"/>
  <Override PartName="/xl/activeX/activeX608.bin" ContentType="application/vnd.ms-office.activeX"/>
  <Override PartName="/xl/activeX/activeX609.xml" ContentType="application/vnd.ms-office.activeX+xml"/>
  <Override PartName="/xl/activeX/activeX609.bin" ContentType="application/vnd.ms-office.activeX"/>
  <Override PartName="/xl/activeX/activeX610.xml" ContentType="application/vnd.ms-office.activeX+xml"/>
  <Override PartName="/xl/activeX/activeX610.bin" ContentType="application/vnd.ms-office.activeX"/>
  <Override PartName="/xl/activeX/activeX611.xml" ContentType="application/vnd.ms-office.activeX+xml"/>
  <Override PartName="/xl/activeX/activeX611.bin" ContentType="application/vnd.ms-office.activeX"/>
  <Override PartName="/xl/activeX/activeX612.xml" ContentType="application/vnd.ms-office.activeX+xml"/>
  <Override PartName="/xl/activeX/activeX612.bin" ContentType="application/vnd.ms-office.activeX"/>
  <Override PartName="/xl/activeX/activeX613.xml" ContentType="application/vnd.ms-office.activeX+xml"/>
  <Override PartName="/xl/activeX/activeX613.bin" ContentType="application/vnd.ms-office.activeX"/>
  <Override PartName="/xl/activeX/activeX614.xml" ContentType="application/vnd.ms-office.activeX+xml"/>
  <Override PartName="/xl/activeX/activeX614.bin" ContentType="application/vnd.ms-office.activeX"/>
  <Override PartName="/xl/activeX/activeX615.xml" ContentType="application/vnd.ms-office.activeX+xml"/>
  <Override PartName="/xl/activeX/activeX615.bin" ContentType="application/vnd.ms-office.activeX"/>
  <Override PartName="/xl/activeX/activeX616.xml" ContentType="application/vnd.ms-office.activeX+xml"/>
  <Override PartName="/xl/activeX/activeX616.bin" ContentType="application/vnd.ms-office.activeX"/>
  <Override PartName="/xl/activeX/activeX617.xml" ContentType="application/vnd.ms-office.activeX+xml"/>
  <Override PartName="/xl/activeX/activeX617.bin" ContentType="application/vnd.ms-office.activeX"/>
  <Override PartName="/xl/activeX/activeX618.xml" ContentType="application/vnd.ms-office.activeX+xml"/>
  <Override PartName="/xl/activeX/activeX618.bin" ContentType="application/vnd.ms-office.activeX"/>
  <Override PartName="/xl/activeX/activeX619.xml" ContentType="application/vnd.ms-office.activeX+xml"/>
  <Override PartName="/xl/activeX/activeX619.bin" ContentType="application/vnd.ms-office.activeX"/>
  <Override PartName="/xl/activeX/activeX620.xml" ContentType="application/vnd.ms-office.activeX+xml"/>
  <Override PartName="/xl/activeX/activeX620.bin" ContentType="application/vnd.ms-office.activeX"/>
  <Override PartName="/xl/activeX/activeX621.xml" ContentType="application/vnd.ms-office.activeX+xml"/>
  <Override PartName="/xl/activeX/activeX621.bin" ContentType="application/vnd.ms-office.activeX"/>
  <Override PartName="/xl/activeX/activeX622.xml" ContentType="application/vnd.ms-office.activeX+xml"/>
  <Override PartName="/xl/activeX/activeX622.bin" ContentType="application/vnd.ms-office.activeX"/>
  <Override PartName="/xl/activeX/activeX623.xml" ContentType="application/vnd.ms-office.activeX+xml"/>
  <Override PartName="/xl/activeX/activeX623.bin" ContentType="application/vnd.ms-office.activeX"/>
  <Override PartName="/xl/activeX/activeX624.xml" ContentType="application/vnd.ms-office.activeX+xml"/>
  <Override PartName="/xl/activeX/activeX624.bin" ContentType="application/vnd.ms-office.activeX"/>
  <Override PartName="/xl/activeX/activeX625.xml" ContentType="application/vnd.ms-office.activeX+xml"/>
  <Override PartName="/xl/activeX/activeX625.bin" ContentType="application/vnd.ms-office.activeX"/>
  <Override PartName="/xl/activeX/activeX626.xml" ContentType="application/vnd.ms-office.activeX+xml"/>
  <Override PartName="/xl/activeX/activeX626.bin" ContentType="application/vnd.ms-office.activeX"/>
  <Override PartName="/xl/activeX/activeX627.xml" ContentType="application/vnd.ms-office.activeX+xml"/>
  <Override PartName="/xl/activeX/activeX627.bin" ContentType="application/vnd.ms-office.activeX"/>
  <Override PartName="/xl/activeX/activeX628.xml" ContentType="application/vnd.ms-office.activeX+xml"/>
  <Override PartName="/xl/activeX/activeX628.bin" ContentType="application/vnd.ms-office.activeX"/>
  <Override PartName="/xl/activeX/activeX629.xml" ContentType="application/vnd.ms-office.activeX+xml"/>
  <Override PartName="/xl/activeX/activeX629.bin" ContentType="application/vnd.ms-office.activeX"/>
  <Override PartName="/xl/activeX/activeX630.xml" ContentType="application/vnd.ms-office.activeX+xml"/>
  <Override PartName="/xl/activeX/activeX630.bin" ContentType="application/vnd.ms-office.activeX"/>
  <Override PartName="/xl/activeX/activeX631.xml" ContentType="application/vnd.ms-office.activeX+xml"/>
  <Override PartName="/xl/activeX/activeX631.bin" ContentType="application/vnd.ms-office.activeX"/>
  <Override PartName="/xl/activeX/activeX632.xml" ContentType="application/vnd.ms-office.activeX+xml"/>
  <Override PartName="/xl/activeX/activeX632.bin" ContentType="application/vnd.ms-office.activeX"/>
  <Override PartName="/xl/activeX/activeX633.xml" ContentType="application/vnd.ms-office.activeX+xml"/>
  <Override PartName="/xl/activeX/activeX633.bin" ContentType="application/vnd.ms-office.activeX"/>
  <Override PartName="/xl/activeX/activeX634.xml" ContentType="application/vnd.ms-office.activeX+xml"/>
  <Override PartName="/xl/activeX/activeX634.bin" ContentType="application/vnd.ms-office.activeX"/>
  <Override PartName="/xl/activeX/activeX635.xml" ContentType="application/vnd.ms-office.activeX+xml"/>
  <Override PartName="/xl/activeX/activeX635.bin" ContentType="application/vnd.ms-office.activeX"/>
  <Override PartName="/xl/activeX/activeX636.xml" ContentType="application/vnd.ms-office.activeX+xml"/>
  <Override PartName="/xl/activeX/activeX636.bin" ContentType="application/vnd.ms-office.activeX"/>
  <Override PartName="/xl/activeX/activeX637.xml" ContentType="application/vnd.ms-office.activeX+xml"/>
  <Override PartName="/xl/activeX/activeX637.bin" ContentType="application/vnd.ms-office.activeX"/>
  <Override PartName="/xl/activeX/activeX638.xml" ContentType="application/vnd.ms-office.activeX+xml"/>
  <Override PartName="/xl/activeX/activeX638.bin" ContentType="application/vnd.ms-office.activeX"/>
  <Override PartName="/xl/activeX/activeX639.xml" ContentType="application/vnd.ms-office.activeX+xml"/>
  <Override PartName="/xl/activeX/activeX639.bin" ContentType="application/vnd.ms-office.activeX"/>
  <Override PartName="/xl/activeX/activeX640.xml" ContentType="application/vnd.ms-office.activeX+xml"/>
  <Override PartName="/xl/activeX/activeX640.bin" ContentType="application/vnd.ms-office.activeX"/>
  <Override PartName="/xl/activeX/activeX641.xml" ContentType="application/vnd.ms-office.activeX+xml"/>
  <Override PartName="/xl/activeX/activeX641.bin" ContentType="application/vnd.ms-office.activeX"/>
  <Override PartName="/xl/activeX/activeX642.xml" ContentType="application/vnd.ms-office.activeX+xml"/>
  <Override PartName="/xl/activeX/activeX642.bin" ContentType="application/vnd.ms-office.activeX"/>
  <Override PartName="/xl/activeX/activeX643.xml" ContentType="application/vnd.ms-office.activeX+xml"/>
  <Override PartName="/xl/activeX/activeX643.bin" ContentType="application/vnd.ms-office.activeX"/>
  <Override PartName="/xl/activeX/activeX644.xml" ContentType="application/vnd.ms-office.activeX+xml"/>
  <Override PartName="/xl/activeX/activeX644.bin" ContentType="application/vnd.ms-office.activeX"/>
  <Override PartName="/xl/activeX/activeX645.xml" ContentType="application/vnd.ms-office.activeX+xml"/>
  <Override PartName="/xl/activeX/activeX645.bin" ContentType="application/vnd.ms-office.activeX"/>
  <Override PartName="/xl/activeX/activeX646.xml" ContentType="application/vnd.ms-office.activeX+xml"/>
  <Override PartName="/xl/activeX/activeX646.bin" ContentType="application/vnd.ms-office.activeX"/>
  <Override PartName="/xl/activeX/activeX647.xml" ContentType="application/vnd.ms-office.activeX+xml"/>
  <Override PartName="/xl/activeX/activeX647.bin" ContentType="application/vnd.ms-office.activeX"/>
  <Override PartName="/xl/activeX/activeX648.xml" ContentType="application/vnd.ms-office.activeX+xml"/>
  <Override PartName="/xl/activeX/activeX648.bin" ContentType="application/vnd.ms-office.activeX"/>
  <Override PartName="/xl/activeX/activeX649.xml" ContentType="application/vnd.ms-office.activeX+xml"/>
  <Override PartName="/xl/activeX/activeX649.bin" ContentType="application/vnd.ms-office.activeX"/>
  <Override PartName="/xl/activeX/activeX650.xml" ContentType="application/vnd.ms-office.activeX+xml"/>
  <Override PartName="/xl/activeX/activeX650.bin" ContentType="application/vnd.ms-office.activeX"/>
  <Override PartName="/xl/activeX/activeX651.xml" ContentType="application/vnd.ms-office.activeX+xml"/>
  <Override PartName="/xl/activeX/activeX651.bin" ContentType="application/vnd.ms-office.activeX"/>
  <Override PartName="/xl/activeX/activeX652.xml" ContentType="application/vnd.ms-office.activeX+xml"/>
  <Override PartName="/xl/activeX/activeX652.bin" ContentType="application/vnd.ms-office.activeX"/>
  <Override PartName="/xl/activeX/activeX653.xml" ContentType="application/vnd.ms-office.activeX+xml"/>
  <Override PartName="/xl/activeX/activeX653.bin" ContentType="application/vnd.ms-office.activeX"/>
  <Override PartName="/xl/activeX/activeX654.xml" ContentType="application/vnd.ms-office.activeX+xml"/>
  <Override PartName="/xl/activeX/activeX654.bin" ContentType="application/vnd.ms-office.activeX"/>
  <Override PartName="/xl/activeX/activeX655.xml" ContentType="application/vnd.ms-office.activeX+xml"/>
  <Override PartName="/xl/activeX/activeX655.bin" ContentType="application/vnd.ms-office.activeX"/>
  <Override PartName="/xl/activeX/activeX656.xml" ContentType="application/vnd.ms-office.activeX+xml"/>
  <Override PartName="/xl/activeX/activeX656.bin" ContentType="application/vnd.ms-office.activeX"/>
  <Override PartName="/xl/activeX/activeX657.xml" ContentType="application/vnd.ms-office.activeX+xml"/>
  <Override PartName="/xl/activeX/activeX657.bin" ContentType="application/vnd.ms-office.activeX"/>
  <Override PartName="/xl/activeX/activeX658.xml" ContentType="application/vnd.ms-office.activeX+xml"/>
  <Override PartName="/xl/activeX/activeX658.bin" ContentType="application/vnd.ms-office.activeX"/>
  <Override PartName="/xl/activeX/activeX659.xml" ContentType="application/vnd.ms-office.activeX+xml"/>
  <Override PartName="/xl/activeX/activeX659.bin" ContentType="application/vnd.ms-office.activeX"/>
  <Override PartName="/xl/activeX/activeX660.xml" ContentType="application/vnd.ms-office.activeX+xml"/>
  <Override PartName="/xl/activeX/activeX660.bin" ContentType="application/vnd.ms-office.activeX"/>
  <Override PartName="/xl/activeX/activeX661.xml" ContentType="application/vnd.ms-office.activeX+xml"/>
  <Override PartName="/xl/activeX/activeX661.bin" ContentType="application/vnd.ms-office.activeX"/>
  <Override PartName="/xl/activeX/activeX662.xml" ContentType="application/vnd.ms-office.activeX+xml"/>
  <Override PartName="/xl/activeX/activeX662.bin" ContentType="application/vnd.ms-office.activeX"/>
  <Override PartName="/xl/activeX/activeX663.xml" ContentType="application/vnd.ms-office.activeX+xml"/>
  <Override PartName="/xl/activeX/activeX663.bin" ContentType="application/vnd.ms-office.activeX"/>
  <Override PartName="/xl/activeX/activeX664.xml" ContentType="application/vnd.ms-office.activeX+xml"/>
  <Override PartName="/xl/activeX/activeX664.bin" ContentType="application/vnd.ms-office.activeX"/>
  <Override PartName="/xl/activeX/activeX665.xml" ContentType="application/vnd.ms-office.activeX+xml"/>
  <Override PartName="/xl/activeX/activeX665.bin" ContentType="application/vnd.ms-office.activeX"/>
  <Override PartName="/xl/activeX/activeX666.xml" ContentType="application/vnd.ms-office.activeX+xml"/>
  <Override PartName="/xl/activeX/activeX666.bin" ContentType="application/vnd.ms-office.activeX"/>
  <Override PartName="/xl/activeX/activeX667.xml" ContentType="application/vnd.ms-office.activeX+xml"/>
  <Override PartName="/xl/activeX/activeX667.bin" ContentType="application/vnd.ms-office.activeX"/>
  <Override PartName="/xl/activeX/activeX668.xml" ContentType="application/vnd.ms-office.activeX+xml"/>
  <Override PartName="/xl/activeX/activeX668.bin" ContentType="application/vnd.ms-office.activeX"/>
  <Override PartName="/xl/activeX/activeX669.xml" ContentType="application/vnd.ms-office.activeX+xml"/>
  <Override PartName="/xl/activeX/activeX669.bin" ContentType="application/vnd.ms-office.activeX"/>
  <Override PartName="/xl/activeX/activeX670.xml" ContentType="application/vnd.ms-office.activeX+xml"/>
  <Override PartName="/xl/activeX/activeX670.bin" ContentType="application/vnd.ms-office.activeX"/>
  <Override PartName="/xl/activeX/activeX671.xml" ContentType="application/vnd.ms-office.activeX+xml"/>
  <Override PartName="/xl/activeX/activeX671.bin" ContentType="application/vnd.ms-office.activeX"/>
  <Override PartName="/xl/activeX/activeX672.xml" ContentType="application/vnd.ms-office.activeX+xml"/>
  <Override PartName="/xl/activeX/activeX672.bin" ContentType="application/vnd.ms-office.activeX"/>
  <Override PartName="/xl/activeX/activeX673.xml" ContentType="application/vnd.ms-office.activeX+xml"/>
  <Override PartName="/xl/activeX/activeX673.bin" ContentType="application/vnd.ms-office.activeX"/>
  <Override PartName="/xl/activeX/activeX674.xml" ContentType="application/vnd.ms-office.activeX+xml"/>
  <Override PartName="/xl/activeX/activeX674.bin" ContentType="application/vnd.ms-office.activeX"/>
  <Override PartName="/xl/drawings/drawing2.xml" ContentType="application/vnd.openxmlformats-officedocument.drawing+xml"/>
  <Override PartName="/xl/activeX/activeX675.xml" ContentType="application/vnd.ms-office.activeX+xml"/>
  <Override PartName="/xl/activeX/activeX675.bin" ContentType="application/vnd.ms-office.activeX"/>
  <Override PartName="/xl/activeX/activeX676.xml" ContentType="application/vnd.ms-office.activeX+xml"/>
  <Override PartName="/xl/activeX/activeX676.bin" ContentType="application/vnd.ms-office.activeX"/>
  <Override PartName="/xl/activeX/activeX677.xml" ContentType="application/vnd.ms-office.activeX+xml"/>
  <Override PartName="/xl/activeX/activeX677.bin" ContentType="application/vnd.ms-office.activeX"/>
  <Override PartName="/xl/activeX/activeX678.xml" ContentType="application/vnd.ms-office.activeX+xml"/>
  <Override PartName="/xl/activeX/activeX678.bin" ContentType="application/vnd.ms-office.activeX"/>
  <Override PartName="/xl/activeX/activeX679.xml" ContentType="application/vnd.ms-office.activeX+xml"/>
  <Override PartName="/xl/activeX/activeX679.bin" ContentType="application/vnd.ms-office.activeX"/>
  <Override PartName="/xl/activeX/activeX680.xml" ContentType="application/vnd.ms-office.activeX+xml"/>
  <Override PartName="/xl/activeX/activeX680.bin" ContentType="application/vnd.ms-office.activeX"/>
  <Override PartName="/xl/activeX/activeX681.xml" ContentType="application/vnd.ms-office.activeX+xml"/>
  <Override PartName="/xl/activeX/activeX681.bin" ContentType="application/vnd.ms-office.activeX"/>
  <Override PartName="/xl/activeX/activeX682.xml" ContentType="application/vnd.ms-office.activeX+xml"/>
  <Override PartName="/xl/activeX/activeX682.bin" ContentType="application/vnd.ms-office.activeX"/>
  <Override PartName="/xl/activeX/activeX683.xml" ContentType="application/vnd.ms-office.activeX+xml"/>
  <Override PartName="/xl/activeX/activeX683.bin" ContentType="application/vnd.ms-office.activeX"/>
  <Override PartName="/xl/activeX/activeX684.xml" ContentType="application/vnd.ms-office.activeX+xml"/>
  <Override PartName="/xl/activeX/activeX684.bin" ContentType="application/vnd.ms-office.activeX"/>
  <Override PartName="/xl/activeX/activeX685.xml" ContentType="application/vnd.ms-office.activeX+xml"/>
  <Override PartName="/xl/activeX/activeX685.bin" ContentType="application/vnd.ms-office.activeX"/>
  <Override PartName="/xl/activeX/activeX686.xml" ContentType="application/vnd.ms-office.activeX+xml"/>
  <Override PartName="/xl/activeX/activeX686.bin" ContentType="application/vnd.ms-office.activeX"/>
  <Override PartName="/xl/activeX/activeX687.xml" ContentType="application/vnd.ms-office.activeX+xml"/>
  <Override PartName="/xl/activeX/activeX687.bin" ContentType="application/vnd.ms-office.activeX"/>
  <Override PartName="/xl/activeX/activeX688.xml" ContentType="application/vnd.ms-office.activeX+xml"/>
  <Override PartName="/xl/activeX/activeX688.bin" ContentType="application/vnd.ms-office.activeX"/>
  <Override PartName="/xl/activeX/activeX689.xml" ContentType="application/vnd.ms-office.activeX+xml"/>
  <Override PartName="/xl/activeX/activeX689.bin" ContentType="application/vnd.ms-office.activeX"/>
  <Override PartName="/xl/activeX/activeX690.xml" ContentType="application/vnd.ms-office.activeX+xml"/>
  <Override PartName="/xl/activeX/activeX690.bin" ContentType="application/vnd.ms-office.activeX"/>
  <Override PartName="/xl/activeX/activeX691.xml" ContentType="application/vnd.ms-office.activeX+xml"/>
  <Override PartName="/xl/activeX/activeX691.bin" ContentType="application/vnd.ms-office.activeX"/>
  <Override PartName="/xl/activeX/activeX692.xml" ContentType="application/vnd.ms-office.activeX+xml"/>
  <Override PartName="/xl/activeX/activeX692.bin" ContentType="application/vnd.ms-office.activeX"/>
  <Override PartName="/xl/activeX/activeX693.xml" ContentType="application/vnd.ms-office.activeX+xml"/>
  <Override PartName="/xl/activeX/activeX693.bin" ContentType="application/vnd.ms-office.activeX"/>
  <Override PartName="/xl/activeX/activeX694.xml" ContentType="application/vnd.ms-office.activeX+xml"/>
  <Override PartName="/xl/activeX/activeX694.bin" ContentType="application/vnd.ms-office.activeX"/>
  <Override PartName="/xl/activeX/activeX695.xml" ContentType="application/vnd.ms-office.activeX+xml"/>
  <Override PartName="/xl/activeX/activeX695.bin" ContentType="application/vnd.ms-office.activeX"/>
  <Override PartName="/xl/activeX/activeX696.xml" ContentType="application/vnd.ms-office.activeX+xml"/>
  <Override PartName="/xl/activeX/activeX696.bin" ContentType="application/vnd.ms-office.activeX"/>
  <Override PartName="/xl/activeX/activeX697.xml" ContentType="application/vnd.ms-office.activeX+xml"/>
  <Override PartName="/xl/activeX/activeX697.bin" ContentType="application/vnd.ms-office.activeX"/>
  <Override PartName="/xl/activeX/activeX698.xml" ContentType="application/vnd.ms-office.activeX+xml"/>
  <Override PartName="/xl/activeX/activeX698.bin" ContentType="application/vnd.ms-office.activeX"/>
  <Override PartName="/xl/activeX/activeX699.xml" ContentType="application/vnd.ms-office.activeX+xml"/>
  <Override PartName="/xl/activeX/activeX699.bin" ContentType="application/vnd.ms-office.activeX"/>
  <Override PartName="/xl/activeX/activeX700.xml" ContentType="application/vnd.ms-office.activeX+xml"/>
  <Override PartName="/xl/activeX/activeX700.bin" ContentType="application/vnd.ms-office.activeX"/>
  <Override PartName="/xl/activeX/activeX701.xml" ContentType="application/vnd.ms-office.activeX+xml"/>
  <Override PartName="/xl/activeX/activeX701.bin" ContentType="application/vnd.ms-office.activeX"/>
  <Override PartName="/xl/activeX/activeX702.xml" ContentType="application/vnd.ms-office.activeX+xml"/>
  <Override PartName="/xl/activeX/activeX702.bin" ContentType="application/vnd.ms-office.activeX"/>
  <Override PartName="/xl/activeX/activeX703.xml" ContentType="application/vnd.ms-office.activeX+xml"/>
  <Override PartName="/xl/activeX/activeX703.bin" ContentType="application/vnd.ms-office.activeX"/>
  <Override PartName="/xl/activeX/activeX704.xml" ContentType="application/vnd.ms-office.activeX+xml"/>
  <Override PartName="/xl/activeX/activeX704.bin" ContentType="application/vnd.ms-office.activeX"/>
  <Override PartName="/xl/activeX/activeX705.xml" ContentType="application/vnd.ms-office.activeX+xml"/>
  <Override PartName="/xl/activeX/activeX705.bin" ContentType="application/vnd.ms-office.activeX"/>
  <Override PartName="/xl/activeX/activeX706.xml" ContentType="application/vnd.ms-office.activeX+xml"/>
  <Override PartName="/xl/activeX/activeX706.bin" ContentType="application/vnd.ms-office.activeX"/>
  <Override PartName="/xl/activeX/activeX707.xml" ContentType="application/vnd.ms-office.activeX+xml"/>
  <Override PartName="/xl/activeX/activeX707.bin" ContentType="application/vnd.ms-office.activeX"/>
  <Override PartName="/xl/activeX/activeX708.xml" ContentType="application/vnd.ms-office.activeX+xml"/>
  <Override PartName="/xl/activeX/activeX708.bin" ContentType="application/vnd.ms-office.activeX"/>
  <Override PartName="/xl/activeX/activeX709.xml" ContentType="application/vnd.ms-office.activeX+xml"/>
  <Override PartName="/xl/activeX/activeX709.bin" ContentType="application/vnd.ms-office.activeX"/>
  <Override PartName="/xl/activeX/activeX710.xml" ContentType="application/vnd.ms-office.activeX+xml"/>
  <Override PartName="/xl/activeX/activeX710.bin" ContentType="application/vnd.ms-office.activeX"/>
  <Override PartName="/xl/activeX/activeX711.xml" ContentType="application/vnd.ms-office.activeX+xml"/>
  <Override PartName="/xl/activeX/activeX711.bin" ContentType="application/vnd.ms-office.activeX"/>
  <Override PartName="/xl/activeX/activeX712.xml" ContentType="application/vnd.ms-office.activeX+xml"/>
  <Override PartName="/xl/activeX/activeX712.bin" ContentType="application/vnd.ms-office.activeX"/>
  <Override PartName="/xl/activeX/activeX713.xml" ContentType="application/vnd.ms-office.activeX+xml"/>
  <Override PartName="/xl/activeX/activeX713.bin" ContentType="application/vnd.ms-office.activeX"/>
  <Override PartName="/xl/activeX/activeX714.xml" ContentType="application/vnd.ms-office.activeX+xml"/>
  <Override PartName="/xl/activeX/activeX714.bin" ContentType="application/vnd.ms-office.activeX"/>
  <Override PartName="/xl/activeX/activeX715.xml" ContentType="application/vnd.ms-office.activeX+xml"/>
  <Override PartName="/xl/activeX/activeX715.bin" ContentType="application/vnd.ms-office.activeX"/>
  <Override PartName="/xl/activeX/activeX716.xml" ContentType="application/vnd.ms-office.activeX+xml"/>
  <Override PartName="/xl/activeX/activeX716.bin" ContentType="application/vnd.ms-office.activeX"/>
  <Override PartName="/xl/activeX/activeX717.xml" ContentType="application/vnd.ms-office.activeX+xml"/>
  <Override PartName="/xl/activeX/activeX717.bin" ContentType="application/vnd.ms-office.activeX"/>
  <Override PartName="/xl/activeX/activeX718.xml" ContentType="application/vnd.ms-office.activeX+xml"/>
  <Override PartName="/xl/activeX/activeX718.bin" ContentType="application/vnd.ms-office.activeX"/>
  <Override PartName="/xl/activeX/activeX719.xml" ContentType="application/vnd.ms-office.activeX+xml"/>
  <Override PartName="/xl/activeX/activeX719.bin" ContentType="application/vnd.ms-office.activeX"/>
  <Override PartName="/xl/activeX/activeX720.xml" ContentType="application/vnd.ms-office.activeX+xml"/>
  <Override PartName="/xl/activeX/activeX720.bin" ContentType="application/vnd.ms-office.activeX"/>
  <Override PartName="/xl/activeX/activeX721.xml" ContentType="application/vnd.ms-office.activeX+xml"/>
  <Override PartName="/xl/activeX/activeX721.bin" ContentType="application/vnd.ms-office.activeX"/>
  <Override PartName="/xl/activeX/activeX722.xml" ContentType="application/vnd.ms-office.activeX+xml"/>
  <Override PartName="/xl/activeX/activeX722.bin" ContentType="application/vnd.ms-office.activeX"/>
  <Override PartName="/xl/activeX/activeX723.xml" ContentType="application/vnd.ms-office.activeX+xml"/>
  <Override PartName="/xl/activeX/activeX723.bin" ContentType="application/vnd.ms-office.activeX"/>
  <Override PartName="/xl/activeX/activeX724.xml" ContentType="application/vnd.ms-office.activeX+xml"/>
  <Override PartName="/xl/activeX/activeX724.bin" ContentType="application/vnd.ms-office.activeX"/>
  <Override PartName="/xl/activeX/activeX725.xml" ContentType="application/vnd.ms-office.activeX+xml"/>
  <Override PartName="/xl/activeX/activeX725.bin" ContentType="application/vnd.ms-office.activeX"/>
  <Override PartName="/xl/activeX/activeX726.xml" ContentType="application/vnd.ms-office.activeX+xml"/>
  <Override PartName="/xl/activeX/activeX726.bin" ContentType="application/vnd.ms-office.activeX"/>
  <Override PartName="/xl/activeX/activeX727.xml" ContentType="application/vnd.ms-office.activeX+xml"/>
  <Override PartName="/xl/activeX/activeX727.bin" ContentType="application/vnd.ms-office.activeX"/>
  <Override PartName="/xl/activeX/activeX728.xml" ContentType="application/vnd.ms-office.activeX+xml"/>
  <Override PartName="/xl/activeX/activeX728.bin" ContentType="application/vnd.ms-office.activeX"/>
  <Override PartName="/xl/activeX/activeX729.xml" ContentType="application/vnd.ms-office.activeX+xml"/>
  <Override PartName="/xl/activeX/activeX729.bin" ContentType="application/vnd.ms-office.activeX"/>
  <Override PartName="/xl/activeX/activeX730.xml" ContentType="application/vnd.ms-office.activeX+xml"/>
  <Override PartName="/xl/activeX/activeX730.bin" ContentType="application/vnd.ms-office.activeX"/>
  <Override PartName="/xl/activeX/activeX731.xml" ContentType="application/vnd.ms-office.activeX+xml"/>
  <Override PartName="/xl/activeX/activeX731.bin" ContentType="application/vnd.ms-office.activeX"/>
  <Override PartName="/xl/activeX/activeX732.xml" ContentType="application/vnd.ms-office.activeX+xml"/>
  <Override PartName="/xl/activeX/activeX732.bin" ContentType="application/vnd.ms-office.activeX"/>
  <Override PartName="/xl/activeX/activeX733.xml" ContentType="application/vnd.ms-office.activeX+xml"/>
  <Override PartName="/xl/activeX/activeX733.bin" ContentType="application/vnd.ms-office.activeX"/>
  <Override PartName="/xl/activeX/activeX734.xml" ContentType="application/vnd.ms-office.activeX+xml"/>
  <Override PartName="/xl/activeX/activeX734.bin" ContentType="application/vnd.ms-office.activeX"/>
  <Override PartName="/xl/activeX/activeX735.xml" ContentType="application/vnd.ms-office.activeX+xml"/>
  <Override PartName="/xl/activeX/activeX735.bin" ContentType="application/vnd.ms-office.activeX"/>
  <Override PartName="/xl/activeX/activeX736.xml" ContentType="application/vnd.ms-office.activeX+xml"/>
  <Override PartName="/xl/activeX/activeX736.bin" ContentType="application/vnd.ms-office.activeX"/>
  <Override PartName="/xl/activeX/activeX737.xml" ContentType="application/vnd.ms-office.activeX+xml"/>
  <Override PartName="/xl/activeX/activeX737.bin" ContentType="application/vnd.ms-office.activeX"/>
  <Override PartName="/xl/activeX/activeX738.xml" ContentType="application/vnd.ms-office.activeX+xml"/>
  <Override PartName="/xl/activeX/activeX738.bin" ContentType="application/vnd.ms-office.activeX"/>
  <Override PartName="/xl/activeX/activeX739.xml" ContentType="application/vnd.ms-office.activeX+xml"/>
  <Override PartName="/xl/activeX/activeX739.bin" ContentType="application/vnd.ms-office.activeX"/>
  <Override PartName="/xl/activeX/activeX740.xml" ContentType="application/vnd.ms-office.activeX+xml"/>
  <Override PartName="/xl/activeX/activeX740.bin" ContentType="application/vnd.ms-office.activeX"/>
  <Override PartName="/xl/activeX/activeX741.xml" ContentType="application/vnd.ms-office.activeX+xml"/>
  <Override PartName="/xl/activeX/activeX741.bin" ContentType="application/vnd.ms-office.activeX"/>
  <Override PartName="/xl/activeX/activeX742.xml" ContentType="application/vnd.ms-office.activeX+xml"/>
  <Override PartName="/xl/activeX/activeX742.bin" ContentType="application/vnd.ms-office.activeX"/>
  <Override PartName="/xl/activeX/activeX743.xml" ContentType="application/vnd.ms-office.activeX+xml"/>
  <Override PartName="/xl/activeX/activeX743.bin" ContentType="application/vnd.ms-office.activeX"/>
  <Override PartName="/xl/activeX/activeX744.xml" ContentType="application/vnd.ms-office.activeX+xml"/>
  <Override PartName="/xl/activeX/activeX744.bin" ContentType="application/vnd.ms-office.activeX"/>
  <Override PartName="/xl/activeX/activeX745.xml" ContentType="application/vnd.ms-office.activeX+xml"/>
  <Override PartName="/xl/activeX/activeX745.bin" ContentType="application/vnd.ms-office.activeX"/>
  <Override PartName="/xl/activeX/activeX746.xml" ContentType="application/vnd.ms-office.activeX+xml"/>
  <Override PartName="/xl/activeX/activeX746.bin" ContentType="application/vnd.ms-office.activeX"/>
  <Override PartName="/xl/activeX/activeX747.xml" ContentType="application/vnd.ms-office.activeX+xml"/>
  <Override PartName="/xl/activeX/activeX747.bin" ContentType="application/vnd.ms-office.activeX"/>
  <Override PartName="/xl/activeX/activeX748.xml" ContentType="application/vnd.ms-office.activeX+xml"/>
  <Override PartName="/xl/activeX/activeX748.bin" ContentType="application/vnd.ms-office.activeX"/>
  <Override PartName="/xl/activeX/activeX749.xml" ContentType="application/vnd.ms-office.activeX+xml"/>
  <Override PartName="/xl/activeX/activeX749.bin" ContentType="application/vnd.ms-office.activeX"/>
  <Override PartName="/xl/activeX/activeX750.xml" ContentType="application/vnd.ms-office.activeX+xml"/>
  <Override PartName="/xl/activeX/activeX750.bin" ContentType="application/vnd.ms-office.activeX"/>
  <Override PartName="/xl/activeX/activeX751.xml" ContentType="application/vnd.ms-office.activeX+xml"/>
  <Override PartName="/xl/activeX/activeX751.bin" ContentType="application/vnd.ms-office.activeX"/>
  <Override PartName="/xl/activeX/activeX752.xml" ContentType="application/vnd.ms-office.activeX+xml"/>
  <Override PartName="/xl/activeX/activeX752.bin" ContentType="application/vnd.ms-office.activeX"/>
  <Override PartName="/xl/activeX/activeX753.xml" ContentType="application/vnd.ms-office.activeX+xml"/>
  <Override PartName="/xl/activeX/activeX753.bin" ContentType="application/vnd.ms-office.activeX"/>
  <Override PartName="/xl/activeX/activeX754.xml" ContentType="application/vnd.ms-office.activeX+xml"/>
  <Override PartName="/xl/activeX/activeX754.bin" ContentType="application/vnd.ms-office.activeX"/>
  <Override PartName="/xl/activeX/activeX755.xml" ContentType="application/vnd.ms-office.activeX+xml"/>
  <Override PartName="/xl/activeX/activeX755.bin" ContentType="application/vnd.ms-office.activeX"/>
  <Override PartName="/xl/activeX/activeX756.xml" ContentType="application/vnd.ms-office.activeX+xml"/>
  <Override PartName="/xl/activeX/activeX756.bin" ContentType="application/vnd.ms-office.activeX"/>
  <Override PartName="/xl/activeX/activeX757.xml" ContentType="application/vnd.ms-office.activeX+xml"/>
  <Override PartName="/xl/activeX/activeX757.bin" ContentType="application/vnd.ms-office.activeX"/>
  <Override PartName="/xl/activeX/activeX758.xml" ContentType="application/vnd.ms-office.activeX+xml"/>
  <Override PartName="/xl/activeX/activeX758.bin" ContentType="application/vnd.ms-office.activeX"/>
  <Override PartName="/xl/activeX/activeX759.xml" ContentType="application/vnd.ms-office.activeX+xml"/>
  <Override PartName="/xl/activeX/activeX759.bin" ContentType="application/vnd.ms-office.activeX"/>
  <Override PartName="/xl/activeX/activeX760.xml" ContentType="application/vnd.ms-office.activeX+xml"/>
  <Override PartName="/xl/activeX/activeX760.bin" ContentType="application/vnd.ms-office.activeX"/>
  <Override PartName="/xl/activeX/activeX761.xml" ContentType="application/vnd.ms-office.activeX+xml"/>
  <Override PartName="/xl/activeX/activeX761.bin" ContentType="application/vnd.ms-office.activeX"/>
  <Override PartName="/xl/activeX/activeX762.xml" ContentType="application/vnd.ms-office.activeX+xml"/>
  <Override PartName="/xl/activeX/activeX762.bin" ContentType="application/vnd.ms-office.activeX"/>
  <Override PartName="/xl/activeX/activeX763.xml" ContentType="application/vnd.ms-office.activeX+xml"/>
  <Override PartName="/xl/activeX/activeX763.bin" ContentType="application/vnd.ms-office.activeX"/>
  <Override PartName="/xl/activeX/activeX764.xml" ContentType="application/vnd.ms-office.activeX+xml"/>
  <Override PartName="/xl/activeX/activeX764.bin" ContentType="application/vnd.ms-office.activeX"/>
  <Override PartName="/xl/activeX/activeX765.xml" ContentType="application/vnd.ms-office.activeX+xml"/>
  <Override PartName="/xl/activeX/activeX765.bin" ContentType="application/vnd.ms-office.activeX"/>
  <Override PartName="/xl/activeX/activeX766.xml" ContentType="application/vnd.ms-office.activeX+xml"/>
  <Override PartName="/xl/activeX/activeX766.bin" ContentType="application/vnd.ms-office.activeX"/>
  <Override PartName="/xl/activeX/activeX767.xml" ContentType="application/vnd.ms-office.activeX+xml"/>
  <Override PartName="/xl/activeX/activeX767.bin" ContentType="application/vnd.ms-office.activeX"/>
  <Override PartName="/xl/activeX/activeX768.xml" ContentType="application/vnd.ms-office.activeX+xml"/>
  <Override PartName="/xl/activeX/activeX768.bin" ContentType="application/vnd.ms-office.activeX"/>
  <Override PartName="/xl/activeX/activeX769.xml" ContentType="application/vnd.ms-office.activeX+xml"/>
  <Override PartName="/xl/activeX/activeX769.bin" ContentType="application/vnd.ms-office.activeX"/>
  <Override PartName="/xl/activeX/activeX770.xml" ContentType="application/vnd.ms-office.activeX+xml"/>
  <Override PartName="/xl/activeX/activeX770.bin" ContentType="application/vnd.ms-office.activeX"/>
  <Override PartName="/xl/activeX/activeX771.xml" ContentType="application/vnd.ms-office.activeX+xml"/>
  <Override PartName="/xl/activeX/activeX771.bin" ContentType="application/vnd.ms-office.activeX"/>
  <Override PartName="/xl/drawings/drawing3.xml" ContentType="application/vnd.openxmlformats-officedocument.drawing+xml"/>
  <Override PartName="/xl/activeX/activeX772.xml" ContentType="application/vnd.ms-office.activeX+xml"/>
  <Override PartName="/xl/activeX/activeX772.bin" ContentType="application/vnd.ms-office.activeX"/>
  <Override PartName="/xl/activeX/activeX773.xml" ContentType="application/vnd.ms-office.activeX+xml"/>
  <Override PartName="/xl/activeX/activeX773.bin" ContentType="application/vnd.ms-office.activeX"/>
  <Override PartName="/xl/activeX/activeX774.xml" ContentType="application/vnd.ms-office.activeX+xml"/>
  <Override PartName="/xl/activeX/activeX774.bin" ContentType="application/vnd.ms-office.activeX"/>
  <Override PartName="/xl/activeX/activeX775.xml" ContentType="application/vnd.ms-office.activeX+xml"/>
  <Override PartName="/xl/activeX/activeX775.bin" ContentType="application/vnd.ms-office.activeX"/>
  <Override PartName="/xl/activeX/activeX776.xml" ContentType="application/vnd.ms-office.activeX+xml"/>
  <Override PartName="/xl/activeX/activeX776.bin" ContentType="application/vnd.ms-office.activeX"/>
  <Override PartName="/xl/activeX/activeX777.xml" ContentType="application/vnd.ms-office.activeX+xml"/>
  <Override PartName="/xl/activeX/activeX777.bin" ContentType="application/vnd.ms-office.activeX"/>
  <Override PartName="/xl/activeX/activeX778.xml" ContentType="application/vnd.ms-office.activeX+xml"/>
  <Override PartName="/xl/activeX/activeX778.bin" ContentType="application/vnd.ms-office.activeX"/>
  <Override PartName="/xl/activeX/activeX779.xml" ContentType="application/vnd.ms-office.activeX+xml"/>
  <Override PartName="/xl/activeX/activeX779.bin" ContentType="application/vnd.ms-office.activeX"/>
  <Override PartName="/xl/activeX/activeX780.xml" ContentType="application/vnd.ms-office.activeX+xml"/>
  <Override PartName="/xl/activeX/activeX780.bin" ContentType="application/vnd.ms-office.activeX"/>
  <Override PartName="/xl/activeX/activeX781.xml" ContentType="application/vnd.ms-office.activeX+xml"/>
  <Override PartName="/xl/activeX/activeX781.bin" ContentType="application/vnd.ms-office.activeX"/>
  <Override PartName="/xl/activeX/activeX782.xml" ContentType="application/vnd.ms-office.activeX+xml"/>
  <Override PartName="/xl/activeX/activeX782.bin" ContentType="application/vnd.ms-office.activeX"/>
  <Override PartName="/xl/activeX/activeX783.xml" ContentType="application/vnd.ms-office.activeX+xml"/>
  <Override PartName="/xl/activeX/activeX783.bin" ContentType="application/vnd.ms-office.activeX"/>
  <Override PartName="/xl/activeX/activeX784.xml" ContentType="application/vnd.ms-office.activeX+xml"/>
  <Override PartName="/xl/activeX/activeX784.bin" ContentType="application/vnd.ms-office.activeX"/>
  <Override PartName="/xl/activeX/activeX785.xml" ContentType="application/vnd.ms-office.activeX+xml"/>
  <Override PartName="/xl/activeX/activeX785.bin" ContentType="application/vnd.ms-office.activeX"/>
  <Override PartName="/xl/activeX/activeX786.xml" ContentType="application/vnd.ms-office.activeX+xml"/>
  <Override PartName="/xl/activeX/activeX786.bin" ContentType="application/vnd.ms-office.activeX"/>
  <Override PartName="/xl/activeX/activeX787.xml" ContentType="application/vnd.ms-office.activeX+xml"/>
  <Override PartName="/xl/activeX/activeX787.bin" ContentType="application/vnd.ms-office.activeX"/>
  <Override PartName="/xl/activeX/activeX788.xml" ContentType="application/vnd.ms-office.activeX+xml"/>
  <Override PartName="/xl/activeX/activeX788.bin" ContentType="application/vnd.ms-office.activeX"/>
  <Override PartName="/xl/activeX/activeX789.xml" ContentType="application/vnd.ms-office.activeX+xml"/>
  <Override PartName="/xl/activeX/activeX789.bin" ContentType="application/vnd.ms-office.activeX"/>
  <Override PartName="/xl/activeX/activeX790.xml" ContentType="application/vnd.ms-office.activeX+xml"/>
  <Override PartName="/xl/activeX/activeX790.bin" ContentType="application/vnd.ms-office.activeX"/>
  <Override PartName="/xl/activeX/activeX791.xml" ContentType="application/vnd.ms-office.activeX+xml"/>
  <Override PartName="/xl/activeX/activeX791.bin" ContentType="application/vnd.ms-office.activeX"/>
  <Override PartName="/xl/activeX/activeX792.xml" ContentType="application/vnd.ms-office.activeX+xml"/>
  <Override PartName="/xl/activeX/activeX792.bin" ContentType="application/vnd.ms-office.activeX"/>
  <Override PartName="/xl/activeX/activeX793.xml" ContentType="application/vnd.ms-office.activeX+xml"/>
  <Override PartName="/xl/activeX/activeX79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19\10 ส.ค\"/>
    </mc:Choice>
  </mc:AlternateContent>
  <bookViews>
    <workbookView xWindow="0" yWindow="0" windowWidth="23085" windowHeight="11355"/>
  </bookViews>
  <sheets>
    <sheet name="พักนำส่ง" sheetId="1" r:id="rId1"/>
    <sheet name="เบิกเกินส่งคืน" sheetId="2" r:id="rId2"/>
    <sheet name="ขจ" sheetId="3" r:id="rId3"/>
    <sheet name="PM" sheetId="4" r:id="rId4"/>
  </sheets>
  <definedNames>
    <definedName name="_xlnm._FilterDatabase" localSheetId="3" hidden="1">PM!$A$2:$H$24</definedName>
    <definedName name="_xlnm._FilterDatabase" localSheetId="2" hidden="1">ขจ!$A$1:$K$2277</definedName>
    <definedName name="_xlnm._FilterDatabase" localSheetId="1" hidden="1">เบิกเกินส่งคืน!$A$1:$I$98</definedName>
    <definedName name="_xlnm._FilterDatabase" localSheetId="0" hidden="1">พักนำส่ง!$A$1:$M$614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62" i="3" l="1"/>
  <c r="K2161" i="3"/>
  <c r="K2160" i="3"/>
  <c r="K2159" i="3"/>
  <c r="K2158" i="3"/>
  <c r="K2157" i="3"/>
  <c r="K2156" i="3"/>
  <c r="K2155" i="3"/>
  <c r="K2154" i="3"/>
  <c r="K2153" i="3"/>
  <c r="K2152" i="3"/>
  <c r="K2151" i="3"/>
  <c r="K2150" i="3"/>
  <c r="K2149" i="3"/>
  <c r="K2148" i="3"/>
  <c r="K2147" i="3"/>
  <c r="K2146" i="3"/>
  <c r="K2145" i="3"/>
  <c r="K2144" i="3"/>
  <c r="K2143" i="3"/>
  <c r="K2142" i="3"/>
  <c r="K2141" i="3"/>
  <c r="K2140" i="3"/>
  <c r="K2139" i="3"/>
  <c r="K2138" i="3"/>
  <c r="K2137" i="3"/>
  <c r="K2136" i="3"/>
  <c r="K2135" i="3"/>
  <c r="K2134" i="3"/>
  <c r="K2133" i="3"/>
  <c r="K2132" i="3"/>
  <c r="K2131" i="3"/>
  <c r="K2130" i="3"/>
  <c r="K2129" i="3"/>
  <c r="K2128" i="3"/>
  <c r="K2127" i="3"/>
  <c r="K2126" i="3"/>
  <c r="K2125" i="3"/>
  <c r="K2124" i="3"/>
  <c r="K2123" i="3"/>
  <c r="K2122" i="3"/>
  <c r="K2121" i="3"/>
  <c r="K2120" i="3"/>
  <c r="K2119" i="3"/>
  <c r="K2118" i="3"/>
  <c r="K2117" i="3"/>
  <c r="K2116" i="3"/>
  <c r="K2115" i="3"/>
  <c r="K2114" i="3"/>
  <c r="K2113" i="3"/>
  <c r="K2112" i="3"/>
  <c r="K2111" i="3"/>
  <c r="K2110" i="3"/>
  <c r="K2109" i="3"/>
  <c r="K2108" i="3"/>
  <c r="K2107" i="3"/>
  <c r="K2106" i="3"/>
  <c r="K2105" i="3"/>
  <c r="K2104" i="3"/>
  <c r="K2103" i="3"/>
  <c r="K2102" i="3"/>
  <c r="K2097" i="3"/>
  <c r="K2096" i="3"/>
  <c r="K2038" i="3"/>
  <c r="K2037" i="3"/>
  <c r="K2036" i="3"/>
  <c r="K2035" i="3"/>
  <c r="K2034" i="3"/>
  <c r="K2033" i="3"/>
  <c r="K2032" i="3"/>
  <c r="K1986" i="3"/>
  <c r="K1985" i="3"/>
  <c r="K1984" i="3"/>
  <c r="K1983" i="3"/>
  <c r="K1982" i="3"/>
  <c r="K1981" i="3"/>
  <c r="K1980" i="3"/>
  <c r="K1979" i="3"/>
  <c r="K1978" i="3"/>
  <c r="K1977" i="3"/>
  <c r="K1976" i="3"/>
  <c r="K1975" i="3"/>
  <c r="K1974" i="3"/>
  <c r="K1973" i="3"/>
  <c r="K1955" i="3"/>
  <c r="K1954" i="3"/>
  <c r="K1934" i="3"/>
  <c r="K1933" i="3"/>
  <c r="K1874" i="3"/>
  <c r="K1873" i="3"/>
  <c r="K1872" i="3"/>
  <c r="K1871" i="3"/>
  <c r="K1870" i="3"/>
  <c r="K1869" i="3"/>
  <c r="K1868" i="3"/>
  <c r="K1867" i="3"/>
  <c r="K1866" i="3"/>
  <c r="K1865" i="3"/>
  <c r="K1864" i="3"/>
  <c r="K1863" i="3"/>
  <c r="K1862" i="3"/>
  <c r="K1861" i="3"/>
  <c r="K1860" i="3"/>
  <c r="K1859" i="3"/>
  <c r="K1858" i="3"/>
  <c r="K1822" i="3"/>
  <c r="K1821" i="3"/>
  <c r="K1820" i="3"/>
  <c r="K1785" i="3"/>
  <c r="K1780" i="3"/>
  <c r="K1779" i="3"/>
  <c r="K1765" i="3"/>
  <c r="K1764" i="3"/>
  <c r="K1763" i="3"/>
  <c r="K1762" i="3"/>
  <c r="K1761" i="3"/>
  <c r="K1760" i="3"/>
  <c r="K1759" i="3"/>
  <c r="K1758" i="3"/>
  <c r="K1757" i="3"/>
  <c r="K1756" i="3"/>
  <c r="K1755" i="3"/>
  <c r="K1754" i="3"/>
  <c r="K1753" i="3"/>
  <c r="K1752" i="3"/>
  <c r="K1751" i="3"/>
  <c r="K1750" i="3"/>
  <c r="K1749" i="3"/>
  <c r="K1748" i="3"/>
  <c r="K1747" i="3"/>
  <c r="K1746" i="3"/>
  <c r="K1745" i="3"/>
  <c r="K1744" i="3"/>
  <c r="K1743" i="3"/>
  <c r="K1742" i="3"/>
  <c r="K1741" i="3"/>
  <c r="K1740" i="3"/>
  <c r="K1739" i="3"/>
  <c r="K1738" i="3"/>
  <c r="K1737" i="3"/>
  <c r="K1736" i="3"/>
  <c r="K1692" i="3"/>
  <c r="K1673" i="3"/>
  <c r="K1672" i="3"/>
  <c r="K1653" i="3"/>
  <c r="K1527" i="3"/>
  <c r="K1526" i="3"/>
  <c r="K1525" i="3"/>
  <c r="K1524" i="3"/>
  <c r="K1523" i="3"/>
  <c r="K1522" i="3"/>
  <c r="K1521" i="3"/>
  <c r="K1520" i="3"/>
  <c r="K1519" i="3"/>
  <c r="K1518" i="3"/>
  <c r="K1517" i="3"/>
  <c r="K1516" i="3"/>
  <c r="K1512" i="3"/>
  <c r="K1475" i="3"/>
  <c r="K1454" i="3"/>
  <c r="K1434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5" i="3"/>
  <c r="K1414" i="3"/>
  <c r="K1413" i="3"/>
  <c r="K1385" i="3"/>
  <c r="K1384" i="3"/>
  <c r="K1345" i="3"/>
  <c r="K1344" i="3"/>
  <c r="K1343" i="3"/>
  <c r="K1342" i="3"/>
  <c r="K1341" i="3"/>
  <c r="K1290" i="3"/>
  <c r="K1252" i="3"/>
  <c r="K1251" i="3"/>
  <c r="K1250" i="3"/>
  <c r="K1249" i="3"/>
  <c r="K1248" i="3"/>
  <c r="K1247" i="3"/>
  <c r="K1246" i="3"/>
  <c r="K1245" i="3"/>
  <c r="K1163" i="3"/>
  <c r="K1162" i="3"/>
  <c r="K1161" i="3"/>
  <c r="K1128" i="3"/>
  <c r="K1127" i="3"/>
  <c r="K1126" i="3"/>
  <c r="K1125" i="3"/>
  <c r="K1124" i="3"/>
  <c r="K1123" i="3"/>
  <c r="K1122" i="3"/>
  <c r="K1121" i="3"/>
  <c r="K1120" i="3"/>
  <c r="K1119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78" i="3"/>
  <c r="K1070" i="3"/>
  <c r="K1069" i="3"/>
  <c r="K1068" i="3"/>
  <c r="K1067" i="3"/>
  <c r="K1066" i="3"/>
  <c r="K1065" i="3"/>
  <c r="K1059" i="3"/>
  <c r="K1055" i="3"/>
  <c r="K1054" i="3"/>
  <c r="K1053" i="3"/>
  <c r="K1052" i="3"/>
  <c r="K1036" i="3"/>
  <c r="K1035" i="3"/>
  <c r="K1034" i="3"/>
  <c r="K1033" i="3"/>
  <c r="K1032" i="3"/>
  <c r="K1031" i="3"/>
  <c r="K1030" i="3"/>
  <c r="K1029" i="3"/>
  <c r="K1028" i="3"/>
  <c r="K1009" i="3"/>
  <c r="K1008" i="3"/>
  <c r="K991" i="3"/>
  <c r="K950" i="3"/>
  <c r="K931" i="3"/>
  <c r="K930" i="3"/>
  <c r="K929" i="3"/>
  <c r="K928" i="3"/>
  <c r="K927" i="3"/>
  <c r="K920" i="3"/>
  <c r="K919" i="3"/>
  <c r="K861" i="3"/>
  <c r="K860" i="3"/>
  <c r="K859" i="3"/>
  <c r="K858" i="3"/>
  <c r="K857" i="3"/>
  <c r="K856" i="3"/>
  <c r="K855" i="3"/>
  <c r="K854" i="3"/>
  <c r="K853" i="3"/>
  <c r="K852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578" i="3"/>
  <c r="K577" i="3"/>
  <c r="K576" i="3"/>
  <c r="K575" i="3"/>
  <c r="K574" i="3"/>
  <c r="K573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69" i="3"/>
  <c r="K468" i="3"/>
  <c r="K467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289" i="3"/>
  <c r="K288" i="3"/>
  <c r="K287" i="3"/>
  <c r="K286" i="3"/>
  <c r="K28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4" i="3"/>
  <c r="K3" i="3"/>
  <c r="K2" i="3"/>
  <c r="I4" i="4"/>
  <c r="J4" i="4" s="1"/>
  <c r="I5" i="4"/>
  <c r="J5" i="4" s="1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3" i="4"/>
  <c r="J3" i="4" s="1"/>
  <c r="I2162" i="3"/>
  <c r="J2162" i="3" s="1"/>
  <c r="I2161" i="3"/>
  <c r="J2161" i="3" s="1"/>
  <c r="I2160" i="3"/>
  <c r="J2160" i="3" s="1"/>
  <c r="I2159" i="3"/>
  <c r="J2159" i="3" s="1"/>
  <c r="I2158" i="3"/>
  <c r="J2158" i="3" s="1"/>
  <c r="I2157" i="3"/>
  <c r="J2157" i="3" s="1"/>
  <c r="I2156" i="3"/>
  <c r="J2156" i="3" s="1"/>
  <c r="I2155" i="3"/>
  <c r="J2155" i="3" s="1"/>
  <c r="I2154" i="3"/>
  <c r="J2154" i="3" s="1"/>
  <c r="I2153" i="3"/>
  <c r="J2153" i="3" s="1"/>
  <c r="I2152" i="3"/>
  <c r="J2152" i="3" s="1"/>
  <c r="I2151" i="3"/>
  <c r="J2151" i="3" s="1"/>
  <c r="I2150" i="3"/>
  <c r="J2150" i="3" s="1"/>
  <c r="I2149" i="3"/>
  <c r="J2149" i="3" s="1"/>
  <c r="I2148" i="3"/>
  <c r="J2148" i="3" s="1"/>
  <c r="I2147" i="3"/>
  <c r="J2147" i="3" s="1"/>
  <c r="I2146" i="3"/>
  <c r="J2146" i="3" s="1"/>
  <c r="I2145" i="3"/>
  <c r="J2145" i="3" s="1"/>
  <c r="I2144" i="3"/>
  <c r="J2144" i="3" s="1"/>
  <c r="I2143" i="3"/>
  <c r="J2143" i="3" s="1"/>
  <c r="I2142" i="3"/>
  <c r="J2142" i="3" s="1"/>
  <c r="I2141" i="3"/>
  <c r="J2141" i="3" s="1"/>
  <c r="I2140" i="3"/>
  <c r="J2140" i="3" s="1"/>
  <c r="I2139" i="3"/>
  <c r="J2139" i="3" s="1"/>
  <c r="I2138" i="3"/>
  <c r="J2138" i="3" s="1"/>
  <c r="I2137" i="3"/>
  <c r="J2137" i="3" s="1"/>
  <c r="I2136" i="3"/>
  <c r="J2136" i="3" s="1"/>
  <c r="I2135" i="3"/>
  <c r="J2135" i="3" s="1"/>
  <c r="I2134" i="3"/>
  <c r="J2134" i="3" s="1"/>
  <c r="I2133" i="3"/>
  <c r="J2133" i="3" s="1"/>
  <c r="I2132" i="3"/>
  <c r="J2132" i="3" s="1"/>
  <c r="I2131" i="3"/>
  <c r="J2131" i="3" s="1"/>
  <c r="I2130" i="3"/>
  <c r="J2130" i="3" s="1"/>
  <c r="I2129" i="3"/>
  <c r="J2129" i="3" s="1"/>
  <c r="I2128" i="3"/>
  <c r="J2128" i="3" s="1"/>
  <c r="I2127" i="3"/>
  <c r="J2127" i="3" s="1"/>
  <c r="I2126" i="3"/>
  <c r="J2126" i="3" s="1"/>
  <c r="I2125" i="3"/>
  <c r="J2125" i="3" s="1"/>
  <c r="I2124" i="3"/>
  <c r="J2124" i="3" s="1"/>
  <c r="I2123" i="3"/>
  <c r="J2123" i="3" s="1"/>
  <c r="I2122" i="3"/>
  <c r="J2122" i="3" s="1"/>
  <c r="I2121" i="3"/>
  <c r="J2121" i="3" s="1"/>
  <c r="I2120" i="3"/>
  <c r="J2120" i="3" s="1"/>
  <c r="I2119" i="3"/>
  <c r="J2119" i="3" s="1"/>
  <c r="I2118" i="3"/>
  <c r="J2118" i="3" s="1"/>
  <c r="I2117" i="3"/>
  <c r="J2117" i="3" s="1"/>
  <c r="I2116" i="3"/>
  <c r="J2116" i="3" s="1"/>
  <c r="I2115" i="3"/>
  <c r="J2115" i="3" s="1"/>
  <c r="I2114" i="3"/>
  <c r="J2114" i="3" s="1"/>
  <c r="I2113" i="3"/>
  <c r="J2113" i="3" s="1"/>
  <c r="I2112" i="3"/>
  <c r="J2112" i="3" s="1"/>
  <c r="I2111" i="3"/>
  <c r="J2111" i="3" s="1"/>
  <c r="I2110" i="3"/>
  <c r="J2110" i="3" s="1"/>
  <c r="I2109" i="3"/>
  <c r="J2109" i="3" s="1"/>
  <c r="I2108" i="3"/>
  <c r="J2108" i="3" s="1"/>
  <c r="I2107" i="3"/>
  <c r="J2107" i="3" s="1"/>
  <c r="I2106" i="3"/>
  <c r="J2106" i="3" s="1"/>
  <c r="I2105" i="3"/>
  <c r="J2105" i="3" s="1"/>
  <c r="I2104" i="3"/>
  <c r="J2104" i="3" s="1"/>
  <c r="I2103" i="3"/>
  <c r="J2103" i="3" s="1"/>
  <c r="I2102" i="3"/>
  <c r="J2102" i="3" s="1"/>
  <c r="I2097" i="3"/>
  <c r="J2097" i="3" s="1"/>
  <c r="I2096" i="3"/>
  <c r="J2096" i="3" s="1"/>
  <c r="I2038" i="3"/>
  <c r="J2038" i="3" s="1"/>
  <c r="I2037" i="3"/>
  <c r="J2037" i="3" s="1"/>
  <c r="I2036" i="3"/>
  <c r="J2036" i="3" s="1"/>
  <c r="I2035" i="3"/>
  <c r="J2035" i="3" s="1"/>
  <c r="I2034" i="3"/>
  <c r="J2034" i="3" s="1"/>
  <c r="I2033" i="3"/>
  <c r="J2033" i="3" s="1"/>
  <c r="I2032" i="3"/>
  <c r="J2032" i="3" s="1"/>
  <c r="I1986" i="3"/>
  <c r="J1986" i="3" s="1"/>
  <c r="I1985" i="3"/>
  <c r="J1985" i="3" s="1"/>
  <c r="I1984" i="3"/>
  <c r="J1984" i="3" s="1"/>
  <c r="I1983" i="3"/>
  <c r="J1983" i="3" s="1"/>
  <c r="I1982" i="3"/>
  <c r="J1982" i="3" s="1"/>
  <c r="I1981" i="3"/>
  <c r="J1981" i="3" s="1"/>
  <c r="I1980" i="3"/>
  <c r="J1980" i="3" s="1"/>
  <c r="I1979" i="3"/>
  <c r="J1979" i="3" s="1"/>
  <c r="I1978" i="3"/>
  <c r="J1978" i="3" s="1"/>
  <c r="I1977" i="3"/>
  <c r="J1977" i="3" s="1"/>
  <c r="I1976" i="3"/>
  <c r="J1976" i="3" s="1"/>
  <c r="I1975" i="3"/>
  <c r="J1975" i="3" s="1"/>
  <c r="I1974" i="3"/>
  <c r="J1974" i="3" s="1"/>
  <c r="I1973" i="3"/>
  <c r="J1973" i="3" s="1"/>
  <c r="I1955" i="3"/>
  <c r="J1955" i="3" s="1"/>
  <c r="I1954" i="3"/>
  <c r="J1954" i="3" s="1"/>
  <c r="I1934" i="3"/>
  <c r="J1934" i="3" s="1"/>
  <c r="I1933" i="3"/>
  <c r="J1933" i="3" s="1"/>
  <c r="I1874" i="3"/>
  <c r="J1874" i="3" s="1"/>
  <c r="I1873" i="3"/>
  <c r="J1873" i="3" s="1"/>
  <c r="I1872" i="3"/>
  <c r="J1872" i="3" s="1"/>
  <c r="I1871" i="3"/>
  <c r="J1871" i="3" s="1"/>
  <c r="I1870" i="3"/>
  <c r="J1870" i="3" s="1"/>
  <c r="I1869" i="3"/>
  <c r="J1869" i="3" s="1"/>
  <c r="I1868" i="3"/>
  <c r="J1868" i="3" s="1"/>
  <c r="I1867" i="3"/>
  <c r="J1867" i="3" s="1"/>
  <c r="I1866" i="3"/>
  <c r="J1866" i="3" s="1"/>
  <c r="I1865" i="3"/>
  <c r="J1865" i="3" s="1"/>
  <c r="I1864" i="3"/>
  <c r="J1864" i="3" s="1"/>
  <c r="I1863" i="3"/>
  <c r="J1863" i="3" s="1"/>
  <c r="I1862" i="3"/>
  <c r="J1862" i="3" s="1"/>
  <c r="I1861" i="3"/>
  <c r="J1861" i="3" s="1"/>
  <c r="I1860" i="3"/>
  <c r="J1860" i="3" s="1"/>
  <c r="I1859" i="3"/>
  <c r="J1859" i="3" s="1"/>
  <c r="I1858" i="3"/>
  <c r="J1858" i="3" s="1"/>
  <c r="I1822" i="3"/>
  <c r="J1822" i="3" s="1"/>
  <c r="I1821" i="3"/>
  <c r="J1821" i="3" s="1"/>
  <c r="I1820" i="3"/>
  <c r="J1820" i="3" s="1"/>
  <c r="I1785" i="3"/>
  <c r="J1785" i="3" s="1"/>
  <c r="I1780" i="3"/>
  <c r="J1780" i="3" s="1"/>
  <c r="I1779" i="3"/>
  <c r="J1779" i="3" s="1"/>
  <c r="I1765" i="3"/>
  <c r="J1765" i="3" s="1"/>
  <c r="I1764" i="3"/>
  <c r="J1764" i="3" s="1"/>
  <c r="I1763" i="3"/>
  <c r="J1763" i="3" s="1"/>
  <c r="I1762" i="3"/>
  <c r="J1762" i="3" s="1"/>
  <c r="I1761" i="3"/>
  <c r="J1761" i="3" s="1"/>
  <c r="I1760" i="3"/>
  <c r="J1760" i="3" s="1"/>
  <c r="I1759" i="3"/>
  <c r="J1759" i="3" s="1"/>
  <c r="I1758" i="3"/>
  <c r="J1758" i="3" s="1"/>
  <c r="I1757" i="3"/>
  <c r="J1757" i="3" s="1"/>
  <c r="I1756" i="3"/>
  <c r="J1756" i="3" s="1"/>
  <c r="I1755" i="3"/>
  <c r="J1755" i="3" s="1"/>
  <c r="I1754" i="3"/>
  <c r="J1754" i="3" s="1"/>
  <c r="I1753" i="3"/>
  <c r="J1753" i="3" s="1"/>
  <c r="I1752" i="3"/>
  <c r="J1752" i="3" s="1"/>
  <c r="I1751" i="3"/>
  <c r="J1751" i="3" s="1"/>
  <c r="I1750" i="3"/>
  <c r="J1750" i="3" s="1"/>
  <c r="I1749" i="3"/>
  <c r="J1749" i="3" s="1"/>
  <c r="I1748" i="3"/>
  <c r="J1748" i="3" s="1"/>
  <c r="I1747" i="3"/>
  <c r="J1747" i="3" s="1"/>
  <c r="I1746" i="3"/>
  <c r="J1746" i="3" s="1"/>
  <c r="I1745" i="3"/>
  <c r="J1745" i="3" s="1"/>
  <c r="I1744" i="3"/>
  <c r="J1744" i="3" s="1"/>
  <c r="I1743" i="3"/>
  <c r="J1743" i="3" s="1"/>
  <c r="I1742" i="3"/>
  <c r="J1742" i="3" s="1"/>
  <c r="I1741" i="3"/>
  <c r="J1741" i="3" s="1"/>
  <c r="I1740" i="3"/>
  <c r="J1740" i="3" s="1"/>
  <c r="I1739" i="3"/>
  <c r="J1739" i="3" s="1"/>
  <c r="I1738" i="3"/>
  <c r="J1738" i="3" s="1"/>
  <c r="I1737" i="3"/>
  <c r="J1737" i="3" s="1"/>
  <c r="I1736" i="3"/>
  <c r="J1736" i="3" s="1"/>
  <c r="I1692" i="3"/>
  <c r="J1692" i="3" s="1"/>
  <c r="I1673" i="3"/>
  <c r="J1673" i="3" s="1"/>
  <c r="I1672" i="3"/>
  <c r="J1672" i="3" s="1"/>
  <c r="I1653" i="3"/>
  <c r="J1653" i="3" s="1"/>
  <c r="I1527" i="3"/>
  <c r="J1527" i="3" s="1"/>
  <c r="I1526" i="3"/>
  <c r="J1526" i="3" s="1"/>
  <c r="I1525" i="3"/>
  <c r="J1525" i="3" s="1"/>
  <c r="I1524" i="3"/>
  <c r="J1524" i="3" s="1"/>
  <c r="I1523" i="3"/>
  <c r="J1523" i="3" s="1"/>
  <c r="I1522" i="3"/>
  <c r="J1522" i="3" s="1"/>
  <c r="I1521" i="3"/>
  <c r="J1521" i="3" s="1"/>
  <c r="I1520" i="3"/>
  <c r="J1520" i="3" s="1"/>
  <c r="I1519" i="3"/>
  <c r="J1519" i="3" s="1"/>
  <c r="I1518" i="3"/>
  <c r="J1518" i="3" s="1"/>
  <c r="I1517" i="3"/>
  <c r="J1517" i="3" s="1"/>
  <c r="I1516" i="3"/>
  <c r="J1516" i="3" s="1"/>
  <c r="I1512" i="3"/>
  <c r="J1512" i="3" s="1"/>
  <c r="I1475" i="3"/>
  <c r="J1475" i="3" s="1"/>
  <c r="I1454" i="3"/>
  <c r="J1454" i="3" s="1"/>
  <c r="I1434" i="3"/>
  <c r="J1434" i="3" s="1"/>
  <c r="I1433" i="3"/>
  <c r="J1433" i="3" s="1"/>
  <c r="I1432" i="3"/>
  <c r="J1432" i="3" s="1"/>
  <c r="I1431" i="3"/>
  <c r="J1431" i="3" s="1"/>
  <c r="I1430" i="3"/>
  <c r="J1430" i="3" s="1"/>
  <c r="I1429" i="3"/>
  <c r="J1429" i="3" s="1"/>
  <c r="I1428" i="3"/>
  <c r="J1428" i="3" s="1"/>
  <c r="I1427" i="3"/>
  <c r="J1427" i="3" s="1"/>
  <c r="I1426" i="3"/>
  <c r="J1426" i="3" s="1"/>
  <c r="I1425" i="3"/>
  <c r="J1425" i="3" s="1"/>
  <c r="I1424" i="3"/>
  <c r="J1424" i="3" s="1"/>
  <c r="I1423" i="3"/>
  <c r="J1423" i="3" s="1"/>
  <c r="I1422" i="3"/>
  <c r="J1422" i="3" s="1"/>
  <c r="I1421" i="3"/>
  <c r="J1421" i="3" s="1"/>
  <c r="I1420" i="3"/>
  <c r="J1420" i="3" s="1"/>
  <c r="I1419" i="3"/>
  <c r="J1419" i="3" s="1"/>
  <c r="I1418" i="3"/>
  <c r="J1418" i="3" s="1"/>
  <c r="I1415" i="3"/>
  <c r="J1415" i="3" s="1"/>
  <c r="I1414" i="3"/>
  <c r="J1414" i="3" s="1"/>
  <c r="I1413" i="3"/>
  <c r="J1413" i="3" s="1"/>
  <c r="I1385" i="3"/>
  <c r="J1385" i="3" s="1"/>
  <c r="I1384" i="3"/>
  <c r="J1384" i="3" s="1"/>
  <c r="I1345" i="3"/>
  <c r="J1345" i="3" s="1"/>
  <c r="I1344" i="3"/>
  <c r="J1344" i="3" s="1"/>
  <c r="I1343" i="3"/>
  <c r="J1343" i="3" s="1"/>
  <c r="I1342" i="3"/>
  <c r="J1342" i="3" s="1"/>
  <c r="I1341" i="3"/>
  <c r="J1341" i="3" s="1"/>
  <c r="I1290" i="3"/>
  <c r="J1290" i="3" s="1"/>
  <c r="I1252" i="3"/>
  <c r="J1252" i="3" s="1"/>
  <c r="I1251" i="3"/>
  <c r="J1251" i="3" s="1"/>
  <c r="I1250" i="3"/>
  <c r="J1250" i="3" s="1"/>
  <c r="I1249" i="3"/>
  <c r="J1249" i="3" s="1"/>
  <c r="I1248" i="3"/>
  <c r="J1248" i="3" s="1"/>
  <c r="I1247" i="3"/>
  <c r="J1247" i="3" s="1"/>
  <c r="I1246" i="3"/>
  <c r="J1246" i="3" s="1"/>
  <c r="I1245" i="3"/>
  <c r="J1245" i="3" s="1"/>
  <c r="I1163" i="3"/>
  <c r="J1163" i="3" s="1"/>
  <c r="I1162" i="3"/>
  <c r="J1162" i="3" s="1"/>
  <c r="I1161" i="3"/>
  <c r="J1161" i="3" s="1"/>
  <c r="I1128" i="3"/>
  <c r="J1128" i="3" s="1"/>
  <c r="I1127" i="3"/>
  <c r="J1127" i="3" s="1"/>
  <c r="I1126" i="3"/>
  <c r="J1126" i="3" s="1"/>
  <c r="I1125" i="3"/>
  <c r="J1125" i="3" s="1"/>
  <c r="I1124" i="3"/>
  <c r="J1124" i="3" s="1"/>
  <c r="I1123" i="3"/>
  <c r="J1123" i="3" s="1"/>
  <c r="I1122" i="3"/>
  <c r="J1122" i="3" s="1"/>
  <c r="I1121" i="3"/>
  <c r="J1121" i="3" s="1"/>
  <c r="I1120" i="3"/>
  <c r="J1120" i="3" s="1"/>
  <c r="I1119" i="3"/>
  <c r="J1119" i="3" s="1"/>
  <c r="I1103" i="3"/>
  <c r="J1103" i="3" s="1"/>
  <c r="I1102" i="3"/>
  <c r="J1102" i="3" s="1"/>
  <c r="I1101" i="3"/>
  <c r="J1101" i="3" s="1"/>
  <c r="I1100" i="3"/>
  <c r="J1100" i="3" s="1"/>
  <c r="I1099" i="3"/>
  <c r="J1099" i="3" s="1"/>
  <c r="I1098" i="3"/>
  <c r="J1098" i="3" s="1"/>
  <c r="I1097" i="3"/>
  <c r="J1097" i="3" s="1"/>
  <c r="I1096" i="3"/>
  <c r="J1096" i="3" s="1"/>
  <c r="I1095" i="3"/>
  <c r="J1095" i="3" s="1"/>
  <c r="I1094" i="3"/>
  <c r="J1094" i="3" s="1"/>
  <c r="I1093" i="3"/>
  <c r="J1093" i="3" s="1"/>
  <c r="I1092" i="3"/>
  <c r="J1092" i="3" s="1"/>
  <c r="I1091" i="3"/>
  <c r="J1091" i="3" s="1"/>
  <c r="I1090" i="3"/>
  <c r="J1090" i="3" s="1"/>
  <c r="I1089" i="3"/>
  <c r="J1089" i="3" s="1"/>
  <c r="I1088" i="3"/>
  <c r="J1088" i="3" s="1"/>
  <c r="I1087" i="3"/>
  <c r="J1087" i="3" s="1"/>
  <c r="I1078" i="3"/>
  <c r="J1078" i="3" s="1"/>
  <c r="I1070" i="3"/>
  <c r="J1070" i="3" s="1"/>
  <c r="I1069" i="3"/>
  <c r="J1069" i="3" s="1"/>
  <c r="I1068" i="3"/>
  <c r="J1068" i="3" s="1"/>
  <c r="I1067" i="3"/>
  <c r="J1067" i="3" s="1"/>
  <c r="I1066" i="3"/>
  <c r="J1066" i="3" s="1"/>
  <c r="I1065" i="3"/>
  <c r="J1065" i="3" s="1"/>
  <c r="I1059" i="3"/>
  <c r="J1059" i="3" s="1"/>
  <c r="I1055" i="3"/>
  <c r="J1055" i="3" s="1"/>
  <c r="I1054" i="3"/>
  <c r="J1054" i="3" s="1"/>
  <c r="I1053" i="3"/>
  <c r="J1053" i="3" s="1"/>
  <c r="I1052" i="3"/>
  <c r="J1052" i="3" s="1"/>
  <c r="I1036" i="3"/>
  <c r="J1036" i="3" s="1"/>
  <c r="I1035" i="3"/>
  <c r="J1035" i="3" s="1"/>
  <c r="I1034" i="3"/>
  <c r="J1034" i="3" s="1"/>
  <c r="I1033" i="3"/>
  <c r="J1033" i="3" s="1"/>
  <c r="I1032" i="3"/>
  <c r="J1032" i="3" s="1"/>
  <c r="I1031" i="3"/>
  <c r="J1031" i="3" s="1"/>
  <c r="I1030" i="3"/>
  <c r="J1030" i="3" s="1"/>
  <c r="I1029" i="3"/>
  <c r="J1029" i="3" s="1"/>
  <c r="I1028" i="3"/>
  <c r="J1028" i="3" s="1"/>
  <c r="I1009" i="3"/>
  <c r="J1009" i="3" s="1"/>
  <c r="I1008" i="3"/>
  <c r="J1008" i="3" s="1"/>
  <c r="I991" i="3"/>
  <c r="J991" i="3" s="1"/>
  <c r="I950" i="3"/>
  <c r="J950" i="3" s="1"/>
  <c r="I931" i="3"/>
  <c r="J931" i="3" s="1"/>
  <c r="I930" i="3"/>
  <c r="J930" i="3" s="1"/>
  <c r="I929" i="3"/>
  <c r="J929" i="3" s="1"/>
  <c r="I928" i="3"/>
  <c r="J928" i="3" s="1"/>
  <c r="I927" i="3"/>
  <c r="J927" i="3" s="1"/>
  <c r="I920" i="3"/>
  <c r="J920" i="3" s="1"/>
  <c r="I919" i="3"/>
  <c r="J919" i="3" s="1"/>
  <c r="I861" i="3"/>
  <c r="J861" i="3" s="1"/>
  <c r="I860" i="3"/>
  <c r="J860" i="3" s="1"/>
  <c r="I859" i="3"/>
  <c r="J859" i="3" s="1"/>
  <c r="I858" i="3"/>
  <c r="J858" i="3" s="1"/>
  <c r="I857" i="3"/>
  <c r="J857" i="3" s="1"/>
  <c r="I856" i="3"/>
  <c r="J856" i="3" s="1"/>
  <c r="I855" i="3"/>
  <c r="J855" i="3" s="1"/>
  <c r="I854" i="3"/>
  <c r="J854" i="3" s="1"/>
  <c r="I853" i="3"/>
  <c r="J853" i="3" s="1"/>
  <c r="I852" i="3"/>
  <c r="J852" i="3" s="1"/>
  <c r="I805" i="3"/>
  <c r="J805" i="3" s="1"/>
  <c r="I804" i="3"/>
  <c r="J804" i="3" s="1"/>
  <c r="I803" i="3"/>
  <c r="J803" i="3" s="1"/>
  <c r="I802" i="3"/>
  <c r="J802" i="3" s="1"/>
  <c r="I801" i="3"/>
  <c r="J801" i="3" s="1"/>
  <c r="I800" i="3"/>
  <c r="J800" i="3" s="1"/>
  <c r="I799" i="3"/>
  <c r="J799" i="3" s="1"/>
  <c r="I798" i="3"/>
  <c r="J798" i="3" s="1"/>
  <c r="I797" i="3"/>
  <c r="J797" i="3" s="1"/>
  <c r="I796" i="3"/>
  <c r="J796" i="3" s="1"/>
  <c r="I795" i="3"/>
  <c r="J795" i="3" s="1"/>
  <c r="I794" i="3"/>
  <c r="J794" i="3" s="1"/>
  <c r="I793" i="3"/>
  <c r="J793" i="3" s="1"/>
  <c r="I792" i="3"/>
  <c r="J792" i="3" s="1"/>
  <c r="I791" i="3"/>
  <c r="J791" i="3" s="1"/>
  <c r="I790" i="3"/>
  <c r="J790" i="3" s="1"/>
  <c r="I789" i="3"/>
  <c r="J789" i="3" s="1"/>
  <c r="I788" i="3"/>
  <c r="J788" i="3" s="1"/>
  <c r="I787" i="3"/>
  <c r="J787" i="3" s="1"/>
  <c r="I786" i="3"/>
  <c r="J786" i="3" s="1"/>
  <c r="I785" i="3"/>
  <c r="J785" i="3" s="1"/>
  <c r="I660" i="3"/>
  <c r="J660" i="3" s="1"/>
  <c r="I659" i="3"/>
  <c r="J659" i="3" s="1"/>
  <c r="I658" i="3"/>
  <c r="J658" i="3" s="1"/>
  <c r="I657" i="3"/>
  <c r="J657" i="3" s="1"/>
  <c r="I656" i="3"/>
  <c r="J656" i="3" s="1"/>
  <c r="I655" i="3"/>
  <c r="J655" i="3" s="1"/>
  <c r="I654" i="3"/>
  <c r="J654" i="3" s="1"/>
  <c r="I653" i="3"/>
  <c r="J653" i="3" s="1"/>
  <c r="I652" i="3"/>
  <c r="J652" i="3" s="1"/>
  <c r="I651" i="3"/>
  <c r="J651" i="3" s="1"/>
  <c r="I650" i="3"/>
  <c r="J650" i="3" s="1"/>
  <c r="I649" i="3"/>
  <c r="J649" i="3" s="1"/>
  <c r="I648" i="3"/>
  <c r="J648" i="3" s="1"/>
  <c r="I647" i="3"/>
  <c r="J647" i="3" s="1"/>
  <c r="I646" i="3"/>
  <c r="J646" i="3" s="1"/>
  <c r="I645" i="3"/>
  <c r="J645" i="3" s="1"/>
  <c r="I644" i="3"/>
  <c r="J644" i="3" s="1"/>
  <c r="I643" i="3"/>
  <c r="J643" i="3" s="1"/>
  <c r="I642" i="3"/>
  <c r="J642" i="3" s="1"/>
  <c r="I641" i="3"/>
  <c r="J641" i="3" s="1"/>
  <c r="I640" i="3"/>
  <c r="J640" i="3" s="1"/>
  <c r="I639" i="3"/>
  <c r="J639" i="3" s="1"/>
  <c r="I638" i="3"/>
  <c r="J638" i="3" s="1"/>
  <c r="I637" i="3"/>
  <c r="J637" i="3" s="1"/>
  <c r="I636" i="3"/>
  <c r="J636" i="3" s="1"/>
  <c r="I635" i="3"/>
  <c r="J635" i="3" s="1"/>
  <c r="I634" i="3"/>
  <c r="J634" i="3" s="1"/>
  <c r="I633" i="3"/>
  <c r="J633" i="3" s="1"/>
  <c r="I632" i="3"/>
  <c r="J632" i="3" s="1"/>
  <c r="I631" i="3"/>
  <c r="J631" i="3" s="1"/>
  <c r="I630" i="3"/>
  <c r="J630" i="3" s="1"/>
  <c r="I629" i="3"/>
  <c r="J629" i="3" s="1"/>
  <c r="I628" i="3"/>
  <c r="J628" i="3" s="1"/>
  <c r="I627" i="3"/>
  <c r="J627" i="3" s="1"/>
  <c r="I626" i="3"/>
  <c r="J626" i="3" s="1"/>
  <c r="I625" i="3"/>
  <c r="J625" i="3" s="1"/>
  <c r="I624" i="3"/>
  <c r="J624" i="3" s="1"/>
  <c r="I623" i="3"/>
  <c r="J623" i="3" s="1"/>
  <c r="I622" i="3"/>
  <c r="J622" i="3" s="1"/>
  <c r="I621" i="3"/>
  <c r="J621" i="3" s="1"/>
  <c r="I620" i="3"/>
  <c r="J620" i="3" s="1"/>
  <c r="I619" i="3"/>
  <c r="J619" i="3" s="1"/>
  <c r="I618" i="3"/>
  <c r="J618" i="3" s="1"/>
  <c r="I617" i="3"/>
  <c r="J617" i="3" s="1"/>
  <c r="I616" i="3"/>
  <c r="J616" i="3" s="1"/>
  <c r="I615" i="3"/>
  <c r="J615" i="3" s="1"/>
  <c r="I614" i="3"/>
  <c r="J614" i="3" s="1"/>
  <c r="I613" i="3"/>
  <c r="J613" i="3" s="1"/>
  <c r="I612" i="3"/>
  <c r="J612" i="3" s="1"/>
  <c r="I611" i="3"/>
  <c r="J611" i="3" s="1"/>
  <c r="I610" i="3"/>
  <c r="J610" i="3" s="1"/>
  <c r="I609" i="3"/>
  <c r="J609" i="3" s="1"/>
  <c r="I578" i="3"/>
  <c r="J578" i="3" s="1"/>
  <c r="I577" i="3"/>
  <c r="J577" i="3" s="1"/>
  <c r="I576" i="3"/>
  <c r="J576" i="3" s="1"/>
  <c r="I575" i="3"/>
  <c r="J575" i="3" s="1"/>
  <c r="I574" i="3"/>
  <c r="J574" i="3" s="1"/>
  <c r="I573" i="3"/>
  <c r="J573" i="3" s="1"/>
  <c r="I498" i="3"/>
  <c r="J498" i="3" s="1"/>
  <c r="I497" i="3"/>
  <c r="J497" i="3" s="1"/>
  <c r="I496" i="3"/>
  <c r="J496" i="3" s="1"/>
  <c r="I495" i="3"/>
  <c r="J495" i="3" s="1"/>
  <c r="I494" i="3"/>
  <c r="J494" i="3" s="1"/>
  <c r="I493" i="3"/>
  <c r="J493" i="3" s="1"/>
  <c r="I492" i="3"/>
  <c r="J492" i="3" s="1"/>
  <c r="I491" i="3"/>
  <c r="J491" i="3" s="1"/>
  <c r="I490" i="3"/>
  <c r="J490" i="3" s="1"/>
  <c r="I489" i="3"/>
  <c r="J489" i="3" s="1"/>
  <c r="I488" i="3"/>
  <c r="J488" i="3" s="1"/>
  <c r="I487" i="3"/>
  <c r="J487" i="3" s="1"/>
  <c r="I486" i="3"/>
  <c r="J486" i="3" s="1"/>
  <c r="I485" i="3"/>
  <c r="J485" i="3" s="1"/>
  <c r="I484" i="3"/>
  <c r="J484" i="3" s="1"/>
  <c r="I483" i="3"/>
  <c r="J483" i="3" s="1"/>
  <c r="I482" i="3"/>
  <c r="J482" i="3" s="1"/>
  <c r="I481" i="3"/>
  <c r="J481" i="3" s="1"/>
  <c r="I480" i="3"/>
  <c r="J480" i="3" s="1"/>
  <c r="I479" i="3"/>
  <c r="J479" i="3" s="1"/>
  <c r="I478" i="3"/>
  <c r="J478" i="3" s="1"/>
  <c r="I477" i="3"/>
  <c r="J477" i="3" s="1"/>
  <c r="I476" i="3"/>
  <c r="J476" i="3" s="1"/>
  <c r="I475" i="3"/>
  <c r="J475" i="3" s="1"/>
  <c r="I474" i="3"/>
  <c r="J474" i="3" s="1"/>
  <c r="I473" i="3"/>
  <c r="J473" i="3" s="1"/>
  <c r="I469" i="3"/>
  <c r="J469" i="3" s="1"/>
  <c r="I468" i="3"/>
  <c r="J468" i="3" s="1"/>
  <c r="I467" i="3"/>
  <c r="J467" i="3" s="1"/>
  <c r="I444" i="3"/>
  <c r="J444" i="3" s="1"/>
  <c r="I443" i="3"/>
  <c r="J443" i="3" s="1"/>
  <c r="I442" i="3"/>
  <c r="J442" i="3" s="1"/>
  <c r="I441" i="3"/>
  <c r="J441" i="3" s="1"/>
  <c r="I440" i="3"/>
  <c r="J440" i="3" s="1"/>
  <c r="I439" i="3"/>
  <c r="J439" i="3" s="1"/>
  <c r="I438" i="3"/>
  <c r="J438" i="3" s="1"/>
  <c r="I437" i="3"/>
  <c r="J437" i="3" s="1"/>
  <c r="I436" i="3"/>
  <c r="J436" i="3" s="1"/>
  <c r="I435" i="3"/>
  <c r="J435" i="3" s="1"/>
  <c r="I434" i="3"/>
  <c r="J434" i="3" s="1"/>
  <c r="I433" i="3"/>
  <c r="J433" i="3" s="1"/>
  <c r="I432" i="3"/>
  <c r="J432" i="3" s="1"/>
  <c r="I431" i="3"/>
  <c r="J431" i="3" s="1"/>
  <c r="I430" i="3"/>
  <c r="J430" i="3" s="1"/>
  <c r="I429" i="3"/>
  <c r="J429" i="3" s="1"/>
  <c r="I428" i="3"/>
  <c r="J428" i="3" s="1"/>
  <c r="I427" i="3"/>
  <c r="J427" i="3" s="1"/>
  <c r="I426" i="3"/>
  <c r="J426" i="3" s="1"/>
  <c r="I425" i="3"/>
  <c r="J425" i="3" s="1"/>
  <c r="I382" i="3"/>
  <c r="J382" i="3" s="1"/>
  <c r="I381" i="3"/>
  <c r="J381" i="3" s="1"/>
  <c r="I380" i="3"/>
  <c r="J380" i="3" s="1"/>
  <c r="I379" i="3"/>
  <c r="J379" i="3" s="1"/>
  <c r="I378" i="3"/>
  <c r="J378" i="3" s="1"/>
  <c r="I377" i="3"/>
  <c r="J377" i="3" s="1"/>
  <c r="I376" i="3"/>
  <c r="J376" i="3" s="1"/>
  <c r="I375" i="3"/>
  <c r="J375" i="3" s="1"/>
  <c r="I374" i="3"/>
  <c r="J374" i="3" s="1"/>
  <c r="I373" i="3"/>
  <c r="J373" i="3" s="1"/>
  <c r="I372" i="3"/>
  <c r="J372" i="3" s="1"/>
  <c r="I371" i="3"/>
  <c r="J371" i="3" s="1"/>
  <c r="I370" i="3"/>
  <c r="J370" i="3" s="1"/>
  <c r="I369" i="3"/>
  <c r="J369" i="3" s="1"/>
  <c r="I368" i="3"/>
  <c r="J368" i="3" s="1"/>
  <c r="I367" i="3"/>
  <c r="J367" i="3" s="1"/>
  <c r="I366" i="3"/>
  <c r="J366" i="3" s="1"/>
  <c r="I365" i="3"/>
  <c r="J365" i="3" s="1"/>
  <c r="I289" i="3"/>
  <c r="J289" i="3" s="1"/>
  <c r="I288" i="3"/>
  <c r="J288" i="3" s="1"/>
  <c r="I287" i="3"/>
  <c r="J287" i="3" s="1"/>
  <c r="I286" i="3"/>
  <c r="J286" i="3" s="1"/>
  <c r="I285" i="3"/>
  <c r="J285" i="3" s="1"/>
  <c r="I204" i="3"/>
  <c r="J204" i="3" s="1"/>
  <c r="I203" i="3"/>
  <c r="J203" i="3" s="1"/>
  <c r="I202" i="3"/>
  <c r="J202" i="3" s="1"/>
  <c r="I201" i="3"/>
  <c r="J201" i="3" s="1"/>
  <c r="I200" i="3"/>
  <c r="J200" i="3" s="1"/>
  <c r="I199" i="3"/>
  <c r="J199" i="3" s="1"/>
  <c r="I198" i="3"/>
  <c r="J198" i="3" s="1"/>
  <c r="I197" i="3"/>
  <c r="J197" i="3" s="1"/>
  <c r="I196" i="3"/>
  <c r="J196" i="3" s="1"/>
  <c r="I195" i="3"/>
  <c r="J195" i="3" s="1"/>
  <c r="I194" i="3"/>
  <c r="J194" i="3" s="1"/>
  <c r="I193" i="3"/>
  <c r="J193" i="3" s="1"/>
  <c r="I4" i="3"/>
  <c r="J4" i="3" s="1"/>
  <c r="I3" i="3"/>
  <c r="J3" i="3" s="1"/>
  <c r="I2" i="3"/>
  <c r="J2" i="3" s="1"/>
  <c r="K4" i="2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K60" i="2"/>
  <c r="K64" i="2"/>
  <c r="K68" i="2"/>
  <c r="K72" i="2"/>
  <c r="K76" i="2"/>
  <c r="K80" i="2"/>
  <c r="K84" i="2"/>
  <c r="K88" i="2"/>
  <c r="K92" i="2"/>
  <c r="K96" i="2"/>
  <c r="J3" i="2"/>
  <c r="K3" i="2" s="1"/>
  <c r="J4" i="2"/>
  <c r="J5" i="2"/>
  <c r="K5" i="2" s="1"/>
  <c r="J6" i="2"/>
  <c r="K6" i="2" s="1"/>
  <c r="J7" i="2"/>
  <c r="K7" i="2" s="1"/>
  <c r="J8" i="2"/>
  <c r="J9" i="2"/>
  <c r="K9" i="2" s="1"/>
  <c r="J10" i="2"/>
  <c r="K10" i="2" s="1"/>
  <c r="J11" i="2"/>
  <c r="K11" i="2" s="1"/>
  <c r="J12" i="2"/>
  <c r="J13" i="2"/>
  <c r="K13" i="2" s="1"/>
  <c r="J14" i="2"/>
  <c r="K14" i="2" s="1"/>
  <c r="J15" i="2"/>
  <c r="K15" i="2" s="1"/>
  <c r="J16" i="2"/>
  <c r="J17" i="2"/>
  <c r="K17" i="2" s="1"/>
  <c r="J18" i="2"/>
  <c r="K18" i="2" s="1"/>
  <c r="J19" i="2"/>
  <c r="K19" i="2" s="1"/>
  <c r="J20" i="2"/>
  <c r="J21" i="2"/>
  <c r="K21" i="2" s="1"/>
  <c r="J22" i="2"/>
  <c r="K22" i="2" s="1"/>
  <c r="J23" i="2"/>
  <c r="K23" i="2" s="1"/>
  <c r="J24" i="2"/>
  <c r="J25" i="2"/>
  <c r="K25" i="2" s="1"/>
  <c r="J26" i="2"/>
  <c r="K26" i="2" s="1"/>
  <c r="J27" i="2"/>
  <c r="K27" i="2" s="1"/>
  <c r="J28" i="2"/>
  <c r="J29" i="2"/>
  <c r="K29" i="2" s="1"/>
  <c r="J30" i="2"/>
  <c r="K30" i="2" s="1"/>
  <c r="J31" i="2"/>
  <c r="K31" i="2" s="1"/>
  <c r="J32" i="2"/>
  <c r="J33" i="2"/>
  <c r="K33" i="2" s="1"/>
  <c r="J34" i="2"/>
  <c r="K34" i="2" s="1"/>
  <c r="J35" i="2"/>
  <c r="K35" i="2" s="1"/>
  <c r="J36" i="2"/>
  <c r="J37" i="2"/>
  <c r="K37" i="2" s="1"/>
  <c r="J38" i="2"/>
  <c r="K38" i="2" s="1"/>
  <c r="J39" i="2"/>
  <c r="K39" i="2" s="1"/>
  <c r="J40" i="2"/>
  <c r="J41" i="2"/>
  <c r="K41" i="2" s="1"/>
  <c r="J42" i="2"/>
  <c r="K42" i="2" s="1"/>
  <c r="J43" i="2"/>
  <c r="K43" i="2" s="1"/>
  <c r="J44" i="2"/>
  <c r="J45" i="2"/>
  <c r="K45" i="2" s="1"/>
  <c r="J46" i="2"/>
  <c r="K46" i="2" s="1"/>
  <c r="J47" i="2"/>
  <c r="K47" i="2" s="1"/>
  <c r="J48" i="2"/>
  <c r="J49" i="2"/>
  <c r="K49" i="2" s="1"/>
  <c r="J50" i="2"/>
  <c r="K50" i="2" s="1"/>
  <c r="J51" i="2"/>
  <c r="K51" i="2" s="1"/>
  <c r="J52" i="2"/>
  <c r="J53" i="2"/>
  <c r="K53" i="2" s="1"/>
  <c r="J54" i="2"/>
  <c r="K54" i="2" s="1"/>
  <c r="J55" i="2"/>
  <c r="K55" i="2" s="1"/>
  <c r="J56" i="2"/>
  <c r="J57" i="2"/>
  <c r="K57" i="2" s="1"/>
  <c r="J58" i="2"/>
  <c r="K58" i="2" s="1"/>
  <c r="J59" i="2"/>
  <c r="K59" i="2" s="1"/>
  <c r="J60" i="2"/>
  <c r="J61" i="2"/>
  <c r="K61" i="2" s="1"/>
  <c r="J62" i="2"/>
  <c r="K62" i="2" s="1"/>
  <c r="J63" i="2"/>
  <c r="K63" i="2" s="1"/>
  <c r="J64" i="2"/>
  <c r="J65" i="2"/>
  <c r="K65" i="2" s="1"/>
  <c r="J66" i="2"/>
  <c r="K66" i="2" s="1"/>
  <c r="J67" i="2"/>
  <c r="K67" i="2" s="1"/>
  <c r="J68" i="2"/>
  <c r="J69" i="2"/>
  <c r="K69" i="2" s="1"/>
  <c r="J70" i="2"/>
  <c r="K70" i="2" s="1"/>
  <c r="J71" i="2"/>
  <c r="K71" i="2" s="1"/>
  <c r="J72" i="2"/>
  <c r="J73" i="2"/>
  <c r="K73" i="2" s="1"/>
  <c r="J74" i="2"/>
  <c r="K74" i="2" s="1"/>
  <c r="J75" i="2"/>
  <c r="K75" i="2" s="1"/>
  <c r="J76" i="2"/>
  <c r="J77" i="2"/>
  <c r="K77" i="2" s="1"/>
  <c r="J78" i="2"/>
  <c r="K78" i="2" s="1"/>
  <c r="J79" i="2"/>
  <c r="K79" i="2" s="1"/>
  <c r="J80" i="2"/>
  <c r="J81" i="2"/>
  <c r="K81" i="2" s="1"/>
  <c r="J82" i="2"/>
  <c r="K82" i="2" s="1"/>
  <c r="J83" i="2"/>
  <c r="K83" i="2" s="1"/>
  <c r="J84" i="2"/>
  <c r="J85" i="2"/>
  <c r="K85" i="2" s="1"/>
  <c r="J86" i="2"/>
  <c r="K86" i="2" s="1"/>
  <c r="J87" i="2"/>
  <c r="K87" i="2" s="1"/>
  <c r="J88" i="2"/>
  <c r="J89" i="2"/>
  <c r="K89" i="2" s="1"/>
  <c r="J90" i="2"/>
  <c r="K90" i="2" s="1"/>
  <c r="J91" i="2"/>
  <c r="K91" i="2" s="1"/>
  <c r="J92" i="2"/>
  <c r="J93" i="2"/>
  <c r="K93" i="2" s="1"/>
  <c r="J94" i="2"/>
  <c r="K94" i="2" s="1"/>
  <c r="J95" i="2"/>
  <c r="K95" i="2" s="1"/>
  <c r="J96" i="2"/>
  <c r="J97" i="2"/>
  <c r="K97" i="2" s="1"/>
  <c r="J98" i="2"/>
  <c r="K98" i="2" s="1"/>
  <c r="J2" i="2"/>
  <c r="K2" i="2" s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2" i="1"/>
  <c r="L2" i="1" s="1"/>
</calcChain>
</file>

<file path=xl/sharedStrings.xml><?xml version="1.0" encoding="utf-8"?>
<sst xmlns="http://schemas.openxmlformats.org/spreadsheetml/2006/main" count="7666" uniqueCount="1874">
  <si>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</si>
  <si>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</si>
  <si>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</si>
  <si>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</si>
  <si>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</si>
  <si>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</si>
  <si>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</si>
  <si>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</si>
  <si>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</si>
  <si>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</si>
  <si>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</si>
  <si>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15.07.2019</t>
  </si>
  <si>
    <t>     25,222.50-</t>
  </si>
  <si>
    <t>0686020600009632   </t>
  </si>
  <si>
    <t>OTH             </t>
  </si>
  <si>
    <t>23.07.2019</t>
  </si>
  <si>
    <t>          3.90-</t>
  </si>
  <si>
    <t>0686020600006456   </t>
  </si>
  <si>
    <t>31.07.2019</t>
  </si>
  <si>
    <t>    864,698.75-</t>
  </si>
  <si>
    <t>0688074700004321   </t>
  </si>
  <si>
    <t>R2 </t>
  </si>
  <si>
    <t> 23,066,144.05 </t>
  </si>
  <si>
    <t>1088082100001209   </t>
  </si>
  <si>
    <t>R62ปสภ0005      </t>
  </si>
  <si>
    <t>01.08.2019</t>
  </si>
  <si>
    <t>  1,079,170.00 </t>
  </si>
  <si>
    <t>1088062400002227   </t>
  </si>
  <si>
    <t>R620000131      </t>
  </si>
  <si>
    <t>26.07.2019</t>
  </si>
  <si>
    <t>        600.00-</t>
  </si>
  <si>
    <t>0322014500005383   </t>
  </si>
  <si>
    <t>CBC10097958     </t>
  </si>
  <si>
    <t>          0.40-</t>
  </si>
  <si>
    <t>0322014500005581   </t>
  </si>
  <si>
    <t>      1,995.00-</t>
  </si>
  <si>
    <t>0325033300014097   </t>
  </si>
  <si>
    <t>        103.95-</t>
  </si>
  <si>
    <t>0325033300014196   </t>
  </si>
  <si>
    <t>          1.05-</t>
  </si>
  <si>
    <t>0325033300014295   </t>
  </si>
  <si>
    <t>0325033300014394   </t>
  </si>
  <si>
    <t>CBC10097960     </t>
  </si>
  <si>
    <t>      1,000.00-</t>
  </si>
  <si>
    <t>0525166100003560   </t>
  </si>
  <si>
    <t>CSH             </t>
  </si>
  <si>
    <t>    265,011.00-</t>
  </si>
  <si>
    <t>0392003400000949   </t>
  </si>
  <si>
    <t>CBC10264254     </t>
  </si>
  <si>
    <t>         94.01-</t>
  </si>
  <si>
    <t>0398140400008370   </t>
  </si>
  <si>
    <t>CBQ10081001     </t>
  </si>
  <si>
    <t>        486.03-</t>
  </si>
  <si>
    <t>0398140400008479   </t>
  </si>
  <si>
    <t>CBC10265598     </t>
  </si>
  <si>
    <t>     15,438.00-</t>
  </si>
  <si>
    <t>9559079000005944   </t>
  </si>
  <si>
    <t>24.07.2019</t>
  </si>
  <si>
    <t>      2,520.00-</t>
  </si>
  <si>
    <t>7177011700002604   </t>
  </si>
  <si>
    <t>     11,320.00 </t>
  </si>
  <si>
    <t>2040010300005164   </t>
  </si>
  <si>
    <t>R620000020      </t>
  </si>
  <si>
    <t>      1,400.00 </t>
  </si>
  <si>
    <t>     76,262.40 </t>
  </si>
  <si>
    <t>     33,506.00 </t>
  </si>
  <si>
    <t>    122,488.40-</t>
  </si>
  <si>
    <t>CBC10377752     </t>
  </si>
  <si>
    <t>      4,050.00-</t>
  </si>
  <si>
    <t>2147019300002190   </t>
  </si>
  <si>
    <t>30.07.2019</t>
  </si>
  <si>
    <t>    137,738.00-</t>
  </si>
  <si>
    <t>9010088500006408   </t>
  </si>
  <si>
    <t>    138,738.00 </t>
  </si>
  <si>
    <t>R620000005      </t>
  </si>
  <si>
    <t>28.05.2019</t>
  </si>
  <si>
    <t>      5,000.00-</t>
  </si>
  <si>
    <t>6918096000002592   </t>
  </si>
  <si>
    <t>09.07.2019</t>
  </si>
  <si>
    <t>          5.00-</t>
  </si>
  <si>
    <t>6910051800001078   </t>
  </si>
  <si>
    <t>6910051800001177   </t>
  </si>
  <si>
    <t>10.07.2019</t>
  </si>
  <si>
    <t>0528074400003461   </t>
  </si>
  <si>
    <t>12.07.2019</t>
  </si>
  <si>
    <t>6917356500001081   </t>
  </si>
  <si>
    <t>        491.55-</t>
  </si>
  <si>
    <t>1088062400005485   </t>
  </si>
  <si>
    <t>CLC14223734     </t>
  </si>
  <si>
    <t>10.05.2019</t>
  </si>
  <si>
    <t>      3,500.00-</t>
  </si>
  <si>
    <t>R1 </t>
  </si>
  <si>
    <t>05.07.2019</t>
  </si>
  <si>
    <t>      4,444.47-</t>
  </si>
  <si>
    <t>6918074300000952   </t>
  </si>
  <si>
    <t>CBQ10113885     </t>
  </si>
  <si>
    <t>        261.47-</t>
  </si>
  <si>
    <t>6918074300001041   </t>
  </si>
  <si>
    <t>CBQ10013471     </t>
  </si>
  <si>
    <t>      1,081.18-</t>
  </si>
  <si>
    <t>6918096000002798   </t>
  </si>
  <si>
    <t>CBQ10189777     </t>
  </si>
  <si>
    <t>18.07.2019</t>
  </si>
  <si>
    <t>        207.83-</t>
  </si>
  <si>
    <t>6917369200003111   </t>
  </si>
  <si>
    <t>CBQ10012363     </t>
  </si>
  <si>
    <t>        185.99-</t>
  </si>
  <si>
    <t>6917369200003210   </t>
  </si>
  <si>
    <t>CBQ202485       </t>
  </si>
  <si>
    <t>      3,696.00-</t>
  </si>
  <si>
    <t>0528074400003033   </t>
  </si>
  <si>
    <t>CBC10201089     </t>
  </si>
  <si>
    <t>      5,650.00-</t>
  </si>
  <si>
    <t>0528074400003132   </t>
  </si>
  <si>
    <t>CBC10201851     </t>
  </si>
  <si>
    <t>      1,150.00-</t>
  </si>
  <si>
    <t>0528074400003231   </t>
  </si>
  <si>
    <t>CBC10199142     </t>
  </si>
  <si>
    <t>        500.00-</t>
  </si>
  <si>
    <t>0528074400003330   </t>
  </si>
  <si>
    <t>CBC10201088     </t>
  </si>
  <si>
    <t>      1,050.00-</t>
  </si>
  <si>
    <t>0528074400003439   </t>
  </si>
  <si>
    <t>CBC10201850     </t>
  </si>
  <si>
    <t>      7,498.00-</t>
  </si>
  <si>
    <t>0528074400003538   </t>
  </si>
  <si>
    <t>CBC10199143     </t>
  </si>
  <si>
    <t>08.07.2019</t>
  </si>
  <si>
    <t>     16,371.84-</t>
  </si>
  <si>
    <t>0527117300008860   </t>
  </si>
  <si>
    <t>      3,866.94-</t>
  </si>
  <si>
    <t>0523023100000597   </t>
  </si>
  <si>
    <t>19.07.2019</t>
  </si>
  <si>
    <t>      7,572.93-</t>
  </si>
  <si>
    <t>0523023100004349   </t>
  </si>
  <si>
    <t>      1,440.00-</t>
  </si>
  <si>
    <t>3905086500004157   </t>
  </si>
  <si>
    <t>      5,760.00-</t>
  </si>
  <si>
    <t>     94,868.28 </t>
  </si>
  <si>
    <t>3011127900000596   </t>
  </si>
  <si>
    <t>R620000019      </t>
  </si>
  <si>
    <t>     15,000.00-</t>
  </si>
  <si>
    <t>4247266800015670   </t>
  </si>
  <si>
    <t>CBC10183942     </t>
  </si>
  <si>
    <t>     14,960.00-</t>
  </si>
  <si>
    <t>1879038300010319   </t>
  </si>
  <si>
    <t>CBQ10472360     </t>
  </si>
  <si>
    <t>      3,740.00-</t>
  </si>
  <si>
    <t>1879038300010418   </t>
  </si>
  <si>
    <t>CBQ10472359     </t>
  </si>
  <si>
    <t>     18,700.00-</t>
  </si>
  <si>
    <t>         12.01-</t>
  </si>
  <si>
    <t>5988004600009844   </t>
  </si>
  <si>
    <t>        274.44-</t>
  </si>
  <si>
    <t>7340063400010552   </t>
  </si>
  <si>
    <t>22.07.2019</t>
  </si>
  <si>
    <t>        700.00-</t>
  </si>
  <si>
    <t>5982003600008546   </t>
  </si>
  <si>
    <t>      2,300.00-</t>
  </si>
  <si>
    <t>5982003600012306   </t>
  </si>
  <si>
    <t>      2,289.50-</t>
  </si>
  <si>
    <t>5982003600012405   </t>
  </si>
  <si>
    <t>         44.80-</t>
  </si>
  <si>
    <t>5982003600012504   </t>
  </si>
  <si>
    <t>     29,700.00-</t>
  </si>
  <si>
    <t>5982003600012603   </t>
  </si>
  <si>
    <t>     33,852.23-</t>
  </si>
  <si>
    <t>7340063400002917   </t>
  </si>
  <si>
    <t>7340063400003006   </t>
  </si>
  <si>
    <t>        750.00-</t>
  </si>
  <si>
    <t>7340063400003105   </t>
  </si>
  <si>
    <t>    100,560.21-</t>
  </si>
  <si>
    <t>7340063400003600   </t>
  </si>
  <si>
    <t>     40,000.00-</t>
  </si>
  <si>
    <t>7340063400003709   </t>
  </si>
  <si>
    <t>      9,250.00-</t>
  </si>
  <si>
    <t>7340063400003808   </t>
  </si>
  <si>
    <t>      3,106.71-</t>
  </si>
  <si>
    <t>7340063400004591   </t>
  </si>
  <si>
    <t>        200.00-</t>
  </si>
  <si>
    <t>7340063400004690   </t>
  </si>
  <si>
    <t>         50.00-</t>
  </si>
  <si>
    <t>7340063400004799   </t>
  </si>
  <si>
    <t>          4.95-</t>
  </si>
  <si>
    <t>0091938800007940   </t>
  </si>
  <si>
    <t>     12,650.00-</t>
  </si>
  <si>
    <t>0098090800003353   </t>
  </si>
  <si>
    <t>CBC10224306     </t>
  </si>
  <si>
    <t>         34.63-</t>
  </si>
  <si>
    <t>0098090800003452   </t>
  </si>
  <si>
    <t>CBC10224308     </t>
  </si>
  <si>
    <t>      4,000.00-</t>
  </si>
  <si>
    <t>0098090800003551   </t>
  </si>
  <si>
    <t>CBC10224322     </t>
  </si>
  <si>
    <t>      8,000.00-</t>
  </si>
  <si>
    <t>1827006000010380   </t>
  </si>
  <si>
    <t>      1,425.60 </t>
  </si>
  <si>
    <t>2045115100003303   </t>
  </si>
  <si>
    <t>R623000395      </t>
  </si>
  <si>
    <t>      2,160.00 </t>
  </si>
  <si>
    <t>      9,100.00 </t>
  </si>
  <si>
    <t>2045115100003402   </t>
  </si>
  <si>
    <t>R623000393      </t>
  </si>
  <si>
    <t>     20,000.00 </t>
  </si>
  <si>
    <t>7617118200012363   </t>
  </si>
  <si>
    <t>R622000496      </t>
  </si>
  <si>
    <t>      1,280.00 </t>
  </si>
  <si>
    <t>7617118200012462   </t>
  </si>
  <si>
    <t>R622000498      </t>
  </si>
  <si>
    <t>        316.80 </t>
  </si>
  <si>
    <t>7135184100002270   </t>
  </si>
  <si>
    <t>R620000780      </t>
  </si>
  <si>
    <t>     53,330.00 </t>
  </si>
  <si>
    <t>      5,800.00-</t>
  </si>
  <si>
    <t>1398033600006858   </t>
  </si>
  <si>
    <t>         22.40-</t>
  </si>
  <si>
    <t>2045115100013791   </t>
  </si>
  <si>
    <t>      5,577.60-</t>
  </si>
  <si>
    <t>      1,900.00-</t>
  </si>
  <si>
    <t>2045115100013890   </t>
  </si>
  <si>
    <t>     26,500.00-</t>
  </si>
  <si>
    <t>4172090800004799   </t>
  </si>
  <si>
    <t>     94,100.00-</t>
  </si>
  <si>
    <t>4896120000010504   </t>
  </si>
  <si>
    <t>      4,800.00-</t>
  </si>
  <si>
    <t>4896120000010603   </t>
  </si>
  <si>
    <t>     44,900.00-</t>
  </si>
  <si>
    <t>4897251900007413   </t>
  </si>
  <si>
    <t>     30,378.00-</t>
  </si>
  <si>
    <t>7139015100010994   </t>
  </si>
  <si>
    <t>         27.20-</t>
  </si>
  <si>
    <t>7617118200017405   </t>
  </si>
  <si>
    <t>     13,572.80-</t>
  </si>
  <si>
    <t>     13,600.00-</t>
  </si>
  <si>
    <t>         18.00-</t>
  </si>
  <si>
    <t>7617118200017504   </t>
  </si>
  <si>
    <t>      4,482.00-</t>
  </si>
  <si>
    <t>     25,700.00-</t>
  </si>
  <si>
    <t>7617118200017603   </t>
  </si>
  <si>
    <t>         16.00-</t>
  </si>
  <si>
    <t>2882099200006193   </t>
  </si>
  <si>
    <t>    106,314.00-</t>
  </si>
  <si>
    <t>2882099200006292   </t>
  </si>
  <si>
    <t>      2,696.80-</t>
  </si>
  <si>
    <t>3886141700005268   </t>
  </si>
  <si>
    <t>          3.20-</t>
  </si>
  <si>
    <t>3886141700005367   </t>
  </si>
  <si>
    <t>4479026100006019   </t>
  </si>
  <si>
    <t>     33,900.00-</t>
  </si>
  <si>
    <t>3975072800004481   </t>
  </si>
  <si>
    <t>CBC10004904     </t>
  </si>
  <si>
    <t>      2,800.00-</t>
  </si>
  <si>
    <t>3975072800004580   </t>
  </si>
  <si>
    <t>CBC10004905     </t>
  </si>
  <si>
    <t>     38,000.00-</t>
  </si>
  <si>
    <t>4537317500017104   </t>
  </si>
  <si>
    <t>CBC10050385     </t>
  </si>
  <si>
    <t>    134,027.00-</t>
  </si>
  <si>
    <t>4537317500017203   </t>
  </si>
  <si>
    <t>CBC10050386     </t>
  </si>
  <si>
    <t>    249,684.00-</t>
  </si>
  <si>
    <t>5055117900003732   </t>
  </si>
  <si>
    <t>CBC10138325     </t>
  </si>
  <si>
    <t>     11,000.00-</t>
  </si>
  <si>
    <t>5055117900005712   </t>
  </si>
  <si>
    <t>     94,200.00-</t>
  </si>
  <si>
    <t>5127007000012481   </t>
  </si>
  <si>
    <t>CBC10353160     </t>
  </si>
  <si>
    <t>      1,945.00-</t>
  </si>
  <si>
    <t>5127007000012580   </t>
  </si>
  <si>
    <t>CBC10353159     </t>
  </si>
  <si>
    <t>     76,300.00-</t>
  </si>
  <si>
    <t>8427078800015413   </t>
  </si>
  <si>
    <t>8428108500013729   </t>
  </si>
  <si>
    <t>      4,950.00-</t>
  </si>
  <si>
    <t>8061683800002899   </t>
  </si>
  <si>
    <t>      1,600.00-</t>
  </si>
  <si>
    <t>8097190900003237   </t>
  </si>
  <si>
    <t>CBC10204387     </t>
  </si>
  <si>
    <t>        150.00-</t>
  </si>
  <si>
    <t>8128192900018838   </t>
  </si>
  <si>
    <t>CBC10322342     </t>
  </si>
  <si>
    <t>      1,650.00-</t>
  </si>
  <si>
    <t>8195058200001883   </t>
  </si>
  <si>
    <t>CBC10123283     </t>
  </si>
  <si>
    <t>     17,200.00-</t>
  </si>
  <si>
    <t>8195114200003293   </t>
  </si>
  <si>
    <t>CBC10140905     </t>
  </si>
  <si>
    <t>        134.00-</t>
  </si>
  <si>
    <t>1587197900012755   </t>
  </si>
  <si>
    <t>    564,266.00-</t>
  </si>
  <si>
    <t>      7,932.00-</t>
  </si>
  <si>
    <t>3887230100001608   </t>
  </si>
  <si>
    <t>CBQ10132539     </t>
  </si>
  <si>
    <t> 14,752,740.00-</t>
  </si>
  <si>
    <t>        158.80-</t>
  </si>
  <si>
    <t>8061277600009128   </t>
  </si>
  <si>
    <t>CBC10279666     </t>
  </si>
  <si>
    <t>    209,189.20-</t>
  </si>
  <si>
    <t>         47.60-</t>
  </si>
  <si>
    <t>8095052000004310   </t>
  </si>
  <si>
    <t>CBC10264974     </t>
  </si>
  <si>
    <t>    146,152.40-</t>
  </si>
  <si>
    <t>     44,148.80-</t>
  </si>
  <si>
    <t>8127325900017291   </t>
  </si>
  <si>
    <t>CBC10322237     </t>
  </si>
  <si>
    <t>    382,831.20-</t>
  </si>
  <si>
    <t>        263.60-</t>
  </si>
  <si>
    <t>8198035500008244   </t>
  </si>
  <si>
    <t>CBC10143562     </t>
  </si>
  <si>
    <t>  2,562,726.40-</t>
  </si>
  <si>
    <t>8327085300013061   </t>
  </si>
  <si>
    <t>CBC10145374     </t>
  </si>
  <si>
    <t>     75,172.80-</t>
  </si>
  <si>
    <t>4597328300005647   </t>
  </si>
  <si>
    <t>4597328300005746   </t>
  </si>
  <si>
    <t>CBC10137228     </t>
  </si>
  <si>
    <t>4597328300005845   </t>
  </si>
  <si>
    <t>CBC10137227     </t>
  </si>
  <si>
    <t>        998.11-</t>
  </si>
  <si>
    <t>0705104800003153   </t>
  </si>
  <si>
    <t>CBC10349753     </t>
  </si>
  <si>
    <t>      1,229.19-</t>
  </si>
  <si>
    <t>0598135500005135   </t>
  </si>
  <si>
    <t>CBC10135322     </t>
  </si>
  <si>
    <t>0805270300001288   </t>
  </si>
  <si>
    <t>02.07.2019</t>
  </si>
  <si>
    <t>     39,250.00 </t>
  </si>
  <si>
    <t>0598132300009611   </t>
  </si>
  <si>
    <t>R622000059      </t>
  </si>
  <si>
    <t>    282,400.00-</t>
  </si>
  <si>
    <t>0598132300009710   </t>
  </si>
  <si>
    <t>CBC10145134     </t>
  </si>
  <si>
    <t>25.07.2019</t>
  </si>
  <si>
    <t>      5,400.00-</t>
  </si>
  <si>
    <t>0598135500005903   </t>
  </si>
  <si>
    <t>CBC10145138     </t>
  </si>
  <si>
    <t>      7,015.00-</t>
  </si>
  <si>
    <t>0598135500006092   </t>
  </si>
  <si>
    <t>CBC10145139     </t>
  </si>
  <si>
    <t>      1,252.85-</t>
  </si>
  <si>
    <t>0598135500006191   </t>
  </si>
  <si>
    <t>CBC10145140     </t>
  </si>
  <si>
    <t>        826.82-</t>
  </si>
  <si>
    <t>0598135500006290   </t>
  </si>
  <si>
    <t>CBC10145141     </t>
  </si>
  <si>
    <t>    371,300.00-</t>
  </si>
  <si>
    <t>0597349300012869   </t>
  </si>
  <si>
    <t>CBC10184324     </t>
  </si>
  <si>
    <t>     57,100.00-</t>
  </si>
  <si>
    <t>0597349300012968   </t>
  </si>
  <si>
    <t>CBC10184323     </t>
  </si>
  <si>
    <t>    120,885.00-</t>
  </si>
  <si>
    <t>0597349300013057   </t>
  </si>
  <si>
    <t>CBC10184322     </t>
  </si>
  <si>
    <t>04.07.2019</t>
  </si>
  <si>
    <t>        457.40-</t>
  </si>
  <si>
    <t>1985203400008698   </t>
  </si>
  <si>
    <t>CBQ10095206     </t>
  </si>
  <si>
    <t>        185.89-</t>
  </si>
  <si>
    <t>1985203400008797   </t>
  </si>
  <si>
    <t>CBQ40024        </t>
  </si>
  <si>
    <t>        341.55-</t>
  </si>
  <si>
    <t>1985222900012066   </t>
  </si>
  <si>
    <t>CBQ10134535     </t>
  </si>
  <si>
    <t>     51,484.98-</t>
  </si>
  <si>
    <t>1985222900012165   </t>
  </si>
  <si>
    <t>CBQ10163503     </t>
  </si>
  <si>
    <t>     35,481.56-</t>
  </si>
  <si>
    <t>1985222900012264   </t>
  </si>
  <si>
    <t>CBQ10104487     </t>
  </si>
  <si>
    <t>     31,043.93-</t>
  </si>
  <si>
    <t>1985222900012363   </t>
  </si>
  <si>
    <t>CBQ10241797     </t>
  </si>
  <si>
    <t>     43,666.43-</t>
  </si>
  <si>
    <t>1985222900012462   </t>
  </si>
  <si>
    <t>CBQ10241795     </t>
  </si>
  <si>
    <t>        205.31-</t>
  </si>
  <si>
    <t>1985222900012561   </t>
  </si>
  <si>
    <t>CBQ10208786     </t>
  </si>
  <si>
    <t>     22,636.35-</t>
  </si>
  <si>
    <t>1989044300016828   </t>
  </si>
  <si>
    <t>CBQ10241804     </t>
  </si>
  <si>
    <t>     22,398.75-</t>
  </si>
  <si>
    <t>1989044300016927   </t>
  </si>
  <si>
    <t>CBQ10241801     </t>
  </si>
  <si>
    <t>        219.14-</t>
  </si>
  <si>
    <t>1989044300017313   </t>
  </si>
  <si>
    <t>CBQ10029269     </t>
  </si>
  <si>
    <t>1989044300017412   </t>
  </si>
  <si>
    <t>CBQ10204919     </t>
  </si>
  <si>
    <t>11.07.2019</t>
  </si>
  <si>
    <t>        128.25-</t>
  </si>
  <si>
    <t>1981082000000394   </t>
  </si>
  <si>
    <t>CBQ10077783     </t>
  </si>
  <si>
    <t>     54,066.33-</t>
  </si>
  <si>
    <t>1981082000000493   </t>
  </si>
  <si>
    <t>CBQ10077022     </t>
  </si>
  <si>
    <t>      5,944.95-</t>
  </si>
  <si>
    <t>1981082000000592   </t>
  </si>
  <si>
    <t>CBQ10066129     </t>
  </si>
  <si>
    <t>     19,928.70-</t>
  </si>
  <si>
    <t>1981082000000691   </t>
  </si>
  <si>
    <t>CBQ10066130     </t>
  </si>
  <si>
    <t>        409.80-</t>
  </si>
  <si>
    <t>1981082000000790   </t>
  </si>
  <si>
    <t>CBQ10290825     </t>
  </si>
  <si>
    <t>        158.14-</t>
  </si>
  <si>
    <t>1985203400005413   </t>
  </si>
  <si>
    <t>CBQ10012258     </t>
  </si>
  <si>
    <t>        193.44-</t>
  </si>
  <si>
    <t>1985203400005512   </t>
  </si>
  <si>
    <t>CBQ10027756     </t>
  </si>
  <si>
    <t>         33.71-</t>
  </si>
  <si>
    <t>1985203400005611   </t>
  </si>
  <si>
    <t>CBQ10276321     </t>
  </si>
  <si>
    <t>        220.00-</t>
  </si>
  <si>
    <t>1981082000004243   </t>
  </si>
  <si>
    <t>CBQ10204921     </t>
  </si>
  <si>
    <t>         40.00-</t>
  </si>
  <si>
    <t>1981082000004342   </t>
  </si>
  <si>
    <t>CBQ10163523     </t>
  </si>
  <si>
    <t>     61,226.50-</t>
  </si>
  <si>
    <t>1981082000004441   </t>
  </si>
  <si>
    <t>CBQ10104491     </t>
  </si>
  <si>
    <t>     94,800.00-</t>
  </si>
  <si>
    <t>1985203400003629   </t>
  </si>
  <si>
    <t>CBQ10039911     </t>
  </si>
  <si>
    <t>     12,400.00-</t>
  </si>
  <si>
    <t>1989044300013532   </t>
  </si>
  <si>
    <t>CBC127190       </t>
  </si>
  <si>
    <t>        320.00-</t>
  </si>
  <si>
    <t>1989044300013631   </t>
  </si>
  <si>
    <t>CBQ10163511     </t>
  </si>
  <si>
    <t>        100.00-</t>
  </si>
  <si>
    <t>1989044300013730   </t>
  </si>
  <si>
    <t>CBQ10063944     </t>
  </si>
  <si>
    <t>     11,533.50-</t>
  </si>
  <si>
    <t>1989044300013839   </t>
  </si>
  <si>
    <t>CBQ10066131     </t>
  </si>
  <si>
    <t>    430,900.00-</t>
  </si>
  <si>
    <t>1989044300013938   </t>
  </si>
  <si>
    <t>CBC10039914     </t>
  </si>
  <si>
    <t>    148,150.00-</t>
  </si>
  <si>
    <t>1989044300014027   </t>
  </si>
  <si>
    <t>CBC10039913     </t>
  </si>
  <si>
    <t>     57,090.00-</t>
  </si>
  <si>
    <t>1989044300014126   </t>
  </si>
  <si>
    <t>CBC10039912     </t>
  </si>
  <si>
    <t>     48,525.30-</t>
  </si>
  <si>
    <t>1981761600000212   </t>
  </si>
  <si>
    <t>CBQ10077030     </t>
  </si>
  <si>
    <t>        112.27-</t>
  </si>
  <si>
    <t>1981761600000311   </t>
  </si>
  <si>
    <t>CBQ10051011     </t>
  </si>
  <si>
    <t>        338.00-</t>
  </si>
  <si>
    <t>1981761600000410   </t>
  </si>
  <si>
    <t>CBQ10073979     </t>
  </si>
  <si>
    <t>     33,870.44-</t>
  </si>
  <si>
    <t>1981761600000519   </t>
  </si>
  <si>
    <t>CBQ10063946     </t>
  </si>
  <si>
    <t>     57,261.60-</t>
  </si>
  <si>
    <t>1981761600000618   </t>
  </si>
  <si>
    <t>CBQ10271102     </t>
  </si>
  <si>
    <t>     66,666.60-</t>
  </si>
  <si>
    <t>1981761600000717   </t>
  </si>
  <si>
    <t>CBQ10204925     </t>
  </si>
  <si>
    <t>      2,400.00-</t>
  </si>
  <si>
    <t>1981761600000816   </t>
  </si>
  <si>
    <t>CBQ10032090     </t>
  </si>
  <si>
    <t>     43,656.51-</t>
  </si>
  <si>
    <t>1981761600000915   </t>
  </si>
  <si>
    <t>CBQ10032089     </t>
  </si>
  <si>
    <t>    180,083.48-</t>
  </si>
  <si>
    <t>1981761600001004   </t>
  </si>
  <si>
    <t>CBC10074713     </t>
  </si>
  <si>
    <t>     52,910.55-</t>
  </si>
  <si>
    <t>1981761600001103   </t>
  </si>
  <si>
    <t>CBQ10163531     </t>
  </si>
  <si>
    <t>      7,440.00-</t>
  </si>
  <si>
    <t>2611128300009663   </t>
  </si>
  <si>
    <t>CBC10132047     </t>
  </si>
  <si>
    <t>  1,877,960.00-</t>
  </si>
  <si>
    <t>2611128300010256   </t>
  </si>
  <si>
    <t>CBC10132046     </t>
  </si>
  <si>
    <t>     17,436.87-</t>
  </si>
  <si>
    <t>2611128300010355   </t>
  </si>
  <si>
    <t>CBC10132048     </t>
  </si>
  <si>
    <t>     17,800.00-</t>
  </si>
  <si>
    <t>2611128300010454   </t>
  </si>
  <si>
    <t>CBC10132044     </t>
  </si>
  <si>
    <t>    152,600.00-</t>
  </si>
  <si>
    <t>2611128300010553   </t>
  </si>
  <si>
    <t>CBC10132049     </t>
  </si>
  <si>
    <t>    446,600.00-</t>
  </si>
  <si>
    <t>2611128300010652   </t>
  </si>
  <si>
    <t>CBC10132043     </t>
  </si>
  <si>
    <t>        937.53-</t>
  </si>
  <si>
    <t>2611128300010751   </t>
  </si>
  <si>
    <t>CBC10132040     </t>
  </si>
  <si>
    <t>    220,334.33-</t>
  </si>
  <si>
    <t>2611128300010850   </t>
  </si>
  <si>
    <t>CBC10132042     </t>
  </si>
  <si>
    <t>      2,480.00-</t>
  </si>
  <si>
    <t>2611128300010959   </t>
  </si>
  <si>
    <t>CBC10132041     </t>
  </si>
  <si>
    <t>01.07.2019</t>
  </si>
  <si>
    <t>    150,000.00-</t>
  </si>
  <si>
    <t>0848023600011408   </t>
  </si>
  <si>
    <t>CBC10081830     </t>
  </si>
  <si>
    <t>     50,000.00-</t>
  </si>
  <si>
    <t>0848023600015368   </t>
  </si>
  <si>
    <t>CBC10081832     </t>
  </si>
  <si>
    <t>     58,000.00-</t>
  </si>
  <si>
    <t>0948149700010948   </t>
  </si>
  <si>
    <t>CBQ10016120     </t>
  </si>
  <si>
    <t>     56,048.85-</t>
  </si>
  <si>
    <t>0948149700011037   </t>
  </si>
  <si>
    <t>CBQ10025560     </t>
  </si>
  <si>
    <t>      1,366.15-</t>
  </si>
  <si>
    <t>0948149700011136   </t>
  </si>
  <si>
    <t>CBQ10025559     </t>
  </si>
  <si>
    <t>    106,700.00-</t>
  </si>
  <si>
    <t>0948149700011235   </t>
  </si>
  <si>
    <t>CBQ10025558     </t>
  </si>
  <si>
    <t>    387,885.00-</t>
  </si>
  <si>
    <t>0948149700011334   </t>
  </si>
  <si>
    <t>CBQ10025557     </t>
  </si>
  <si>
    <t>        333.30-</t>
  </si>
  <si>
    <t>5707321700003452   </t>
  </si>
  <si>
    <t>CBC10010319     </t>
  </si>
  <si>
    <t>     32,996.70-</t>
  </si>
  <si>
    <t>5707321700003551   </t>
  </si>
  <si>
    <t>CBC10010320     </t>
  </si>
  <si>
    <t>5707321700003650   </t>
  </si>
  <si>
    <t>CBC10010317     </t>
  </si>
  <si>
    <t>    262,770.00-</t>
  </si>
  <si>
    <t>5707321700003759   </t>
  </si>
  <si>
    <t>CBC10010318     </t>
  </si>
  <si>
    <t>5707321700003858   </t>
  </si>
  <si>
    <t>CBC10010281     </t>
  </si>
  <si>
    <t>         83.91-</t>
  </si>
  <si>
    <t>1977060000010181   </t>
  </si>
  <si>
    <t>CBC10044608     </t>
  </si>
  <si>
    <t>      8,303.59-</t>
  </si>
  <si>
    <t>1977060000010280   </t>
  </si>
  <si>
    <t>CBC10044607     </t>
  </si>
  <si>
    <t>     65,882.50-</t>
  </si>
  <si>
    <t>1977060000010389   </t>
  </si>
  <si>
    <t>CBC10044606     </t>
  </si>
  <si>
    <t>     24,950.00-</t>
  </si>
  <si>
    <t>1977060000010488   </t>
  </si>
  <si>
    <t>CBC10044605     </t>
  </si>
  <si>
    <t>      2,640.00-</t>
  </si>
  <si>
    <t>1977060000010683   </t>
  </si>
  <si>
    <t>CBC10042202     </t>
  </si>
  <si>
    <t>     94,300.00-</t>
  </si>
  <si>
    <t>6998075300000264   </t>
  </si>
  <si>
    <t>CLC12490119     </t>
  </si>
  <si>
    <t>    239,500.00-</t>
  </si>
  <si>
    <t>0847311800012250   </t>
  </si>
  <si>
    <t>CBC10083014     </t>
  </si>
  <si>
    <t>     76,000.00-</t>
  </si>
  <si>
    <t>0847311800012359   </t>
  </si>
  <si>
    <t>CBC10083013     </t>
  </si>
  <si>
    <t>    354,730.00-</t>
  </si>
  <si>
    <t>0847311800012458   </t>
  </si>
  <si>
    <t>CBC10083012     </t>
  </si>
  <si>
    <t>     55,707.30-</t>
  </si>
  <si>
    <t>0847311800012557   </t>
  </si>
  <si>
    <t>CBC10083011     </t>
  </si>
  <si>
    <t>        562.70-</t>
  </si>
  <si>
    <t>0847311800012656   </t>
  </si>
  <si>
    <t>CBC10083010     </t>
  </si>
  <si>
    <t>      7,000.00-</t>
  </si>
  <si>
    <t>0848023600007310   </t>
  </si>
  <si>
    <t>CBC10073394     </t>
  </si>
  <si>
    <t>    191,000.00-</t>
  </si>
  <si>
    <t>0453065600005189   </t>
  </si>
  <si>
    <t>R3 </t>
  </si>
  <si>
    <t>    191,000.00 </t>
  </si>
  <si>
    <t>2500700563      </t>
  </si>
  <si>
    <t>      3,600.00-</t>
  </si>
  <si>
    <t>0455217400001205   </t>
  </si>
  <si>
    <t>CBC10059156     </t>
  </si>
  <si>
    <t>        300.00-</t>
  </si>
  <si>
    <t>0498056200006552   </t>
  </si>
  <si>
    <t>CBC10165221     </t>
  </si>
  <si>
    <t>0498056200010719   </t>
  </si>
  <si>
    <t>0498056200010818   </t>
  </si>
  <si>
    <t>      4,140.00-</t>
  </si>
  <si>
    <t>1601194600003268   </t>
  </si>
  <si>
    <t>22.05.2019</t>
  </si>
  <si>
    <t>        615.00-</t>
  </si>
  <si>
    <t>0518111800012399   </t>
  </si>
  <si>
    <t>      5,731.93-</t>
  </si>
  <si>
    <t>0321158200000944   </t>
  </si>
  <si>
    <t>CBC10099690     </t>
  </si>
  <si>
    <t>      1,928.95-</t>
  </si>
  <si>
    <t>0453065600003708   </t>
  </si>
  <si>
    <t>CBC10066042     </t>
  </si>
  <si>
    <t>      2,853.00-</t>
  </si>
  <si>
    <t>8837047100005305   </t>
  </si>
  <si>
    <t>CBQ10067393     </t>
  </si>
  <si>
    <t>      4,799.80-</t>
  </si>
  <si>
    <t>0057115000011228   </t>
  </si>
  <si>
    <t>CBC10005511     </t>
  </si>
  <si>
    <t>03.07.2019</t>
  </si>
  <si>
    <t>        364.78-</t>
  </si>
  <si>
    <t>0292171400004399   </t>
  </si>
  <si>
    <t>CBC10127188     </t>
  </si>
  <si>
    <t>      1,859.78-</t>
  </si>
  <si>
    <t>0292171400004498   </t>
  </si>
  <si>
    <t>CBC10005709     </t>
  </si>
  <si>
    <t>      1,436.40-</t>
  </si>
  <si>
    <t>0557299400005130   </t>
  </si>
  <si>
    <t>CBC10092188     </t>
  </si>
  <si>
    <t>     12,957.75-</t>
  </si>
  <si>
    <t>1557270700004723   </t>
  </si>
  <si>
    <t>CBC10044832     </t>
  </si>
  <si>
    <t>         19.80-</t>
  </si>
  <si>
    <t>0635188800014183   </t>
  </si>
  <si>
    <t>CBC10115500     </t>
  </si>
  <si>
    <t>      1,530.23-</t>
  </si>
  <si>
    <t>0635188800014282   </t>
  </si>
  <si>
    <t>CBC10131381     </t>
  </si>
  <si>
    <t>     17,468.55-</t>
  </si>
  <si>
    <t>0635188800014381   </t>
  </si>
  <si>
    <t>CBC10131382     </t>
  </si>
  <si>
    <t>          0.20-</t>
  </si>
  <si>
    <t>0635188800014480   </t>
  </si>
  <si>
    <t>CBC10115499     </t>
  </si>
  <si>
    <t>      2,244.70-</t>
  </si>
  <si>
    <t>0168148300002460   </t>
  </si>
  <si>
    <t>CBC10069112     </t>
  </si>
  <si>
    <t>      4,719.83-</t>
  </si>
  <si>
    <t>0168148300002569   </t>
  </si>
  <si>
    <t>CBC10069111     </t>
  </si>
  <si>
    <t>     25,752.39-</t>
  </si>
  <si>
    <t>0555194100006674   </t>
  </si>
  <si>
    <t>CBC10097357     </t>
  </si>
  <si>
    <t>      3,406.11-</t>
  </si>
  <si>
    <t>0555194100006773   </t>
  </si>
  <si>
    <t>CBC10097356     </t>
  </si>
  <si>
    <t>     20,406.38-</t>
  </si>
  <si>
    <t>0056121800006709   </t>
  </si>
  <si>
    <t>CBC10003299     </t>
  </si>
  <si>
    <t>        206.12-</t>
  </si>
  <si>
    <t>0056121800006808   </t>
  </si>
  <si>
    <t>CBC10003300     </t>
  </si>
  <si>
    <t>      3,871.76-</t>
  </si>
  <si>
    <t>0971162600000733   </t>
  </si>
  <si>
    <t>CBQ10227253     </t>
  </si>
  <si>
    <t>     13,758.52-</t>
  </si>
  <si>
    <t>0168148300010178   </t>
  </si>
  <si>
    <t>CBC10069117     </t>
  </si>
  <si>
    <t>     49,935.60-</t>
  </si>
  <si>
    <t>0632202300005500   </t>
  </si>
  <si>
    <t>CBC10131388     </t>
  </si>
  <si>
    <t>     20,666.23-</t>
  </si>
  <si>
    <t>1551743100004629   </t>
  </si>
  <si>
    <t>CBC10044833     </t>
  </si>
  <si>
    <t>     91,671.48-</t>
  </si>
  <si>
    <t>0057115000008839   </t>
  </si>
  <si>
    <t>CBC10005515     </t>
  </si>
  <si>
    <t>      5,146.81-</t>
  </si>
  <si>
    <t>0441309900008784   </t>
  </si>
  <si>
    <t>CBC10092661     </t>
  </si>
  <si>
    <t>     20,767.76-</t>
  </si>
  <si>
    <t>0557299400002446   </t>
  </si>
  <si>
    <t>CBC10092189     </t>
  </si>
  <si>
    <t>     51,351.00-</t>
  </si>
  <si>
    <t>0292171400008435   </t>
  </si>
  <si>
    <t>CBC10141144     </t>
  </si>
  <si>
    <t>      1,917.58-</t>
  </si>
  <si>
    <t>0385208100003411   </t>
  </si>
  <si>
    <t>CBC10142039     </t>
  </si>
  <si>
    <t>     11,637.42-</t>
  </si>
  <si>
    <t>0385208100003510   </t>
  </si>
  <si>
    <t>CBC10142037     </t>
  </si>
  <si>
    <t>     16,344.98-</t>
  </si>
  <si>
    <t>0442003300012737   </t>
  </si>
  <si>
    <t>CBC10092656     </t>
  </si>
  <si>
    <t>     23,579.37-</t>
  </si>
  <si>
    <t>0973021300007275   </t>
  </si>
  <si>
    <t>CBQ10227255     </t>
  </si>
  <si>
    <t>         56.96-</t>
  </si>
  <si>
    <t>0448017800000602   </t>
  </si>
  <si>
    <t>CBC10094273     </t>
  </si>
  <si>
    <t>      2,000.00-</t>
  </si>
  <si>
    <t>0448017800000701   </t>
  </si>
  <si>
    <t>CBC10096999     </t>
  </si>
  <si>
    <t>        785.30-</t>
  </si>
  <si>
    <t>0978059500016980   </t>
  </si>
  <si>
    <t>        373.78-</t>
  </si>
  <si>
    <t>0978059500017079   </t>
  </si>
  <si>
    <t>        240.00-</t>
  </si>
  <si>
    <t>0971000700008641   </t>
  </si>
  <si>
    <t>      1,860.06-</t>
  </si>
  <si>
    <t>0347072200013403   </t>
  </si>
  <si>
    <t>0347072200013700   </t>
  </si>
  <si>
    <t>     17,860.00-</t>
  </si>
  <si>
    <t>0978059500010022   </t>
  </si>
  <si>
    <t>CBQ10167182     </t>
  </si>
  <si>
    <t>     19,970.00-</t>
  </si>
  <si>
    <t>0977285500013910   </t>
  </si>
  <si>
    <t>CBC10163973     </t>
  </si>
  <si>
    <t>12.06.2019</t>
  </si>
  <si>
    <t>      2,950.00-</t>
  </si>
  <si>
    <t>4717128300002621   </t>
  </si>
  <si>
    <t>CBQ10162715     </t>
  </si>
  <si>
    <t>     27,780.00 </t>
  </si>
  <si>
    <t>0158112200011600   </t>
  </si>
  <si>
    <t>R620000813      </t>
  </si>
  <si>
    <t>        257.84-</t>
  </si>
  <si>
    <t>2197125300012498   </t>
  </si>
  <si>
    <t>CBQ10133290     </t>
  </si>
  <si>
    <t>     16,000.00-</t>
  </si>
  <si>
    <t>2197125300012696   </t>
  </si>
  <si>
    <t>      4,310.00-</t>
  </si>
  <si>
    <t>2197125300012894   </t>
  </si>
  <si>
    <t>        360.00-</t>
  </si>
  <si>
    <t>2197125300013082   </t>
  </si>
  <si>
    <t>      5,000.00 </t>
  </si>
  <si>
    <t>      7,918.00-</t>
  </si>
  <si>
    <t>2469004900012131   </t>
  </si>
  <si>
    <t>     20,000.00-</t>
  </si>
  <si>
    <t>     80,300.00-</t>
  </si>
  <si>
    <t>0321032100002214   </t>
  </si>
  <si>
    <t>     14,700.00-</t>
  </si>
  <si>
    <t>0321001400005392   </t>
  </si>
  <si>
    <t>0327378800006285   </t>
  </si>
  <si>
    <t>     42,300.00-</t>
  </si>
  <si>
    <t>2469004900011148   </t>
  </si>
  <si>
    <t>      3,000.00-</t>
  </si>
  <si>
    <t>2469004900011247   </t>
  </si>
  <si>
    <t>     19,200.00-</t>
  </si>
  <si>
    <t>0326064000006155   </t>
  </si>
  <si>
    <t>     48,100.00-</t>
  </si>
  <si>
    <t>2469004900013127   </t>
  </si>
  <si>
    <t>     10,500.00-</t>
  </si>
  <si>
    <t>2469004900013226   </t>
  </si>
  <si>
    <t>27.07.2019</t>
  </si>
  <si>
    <t>     27,100.00-</t>
  </si>
  <si>
    <t>0971084900008786   </t>
  </si>
  <si>
    <t>28.07.2019</t>
  </si>
  <si>
    <t>0978153400004924   </t>
  </si>
  <si>
    <t>     14,000.00-</t>
  </si>
  <si>
    <t>0978153400005013   </t>
  </si>
  <si>
    <t>29.07.2019</t>
  </si>
  <si>
    <t>     15,400.00-</t>
  </si>
  <si>
    <t>0978153400007993   </t>
  </si>
  <si>
    <t>0158112200008500   </t>
  </si>
  <si>
    <t>        611.41-</t>
  </si>
  <si>
    <t>0158112200008609   </t>
  </si>
  <si>
    <t>CBQ10095873     </t>
  </si>
  <si>
    <t>        419.64-</t>
  </si>
  <si>
    <t>0158112200008708   </t>
  </si>
  <si>
    <t>CBQ10097295     </t>
  </si>
  <si>
    <t>        299.90-</t>
  </si>
  <si>
    <t>0158112200008807   </t>
  </si>
  <si>
    <t>CBQ10285904     </t>
  </si>
  <si>
    <t>     12,100.00-</t>
  </si>
  <si>
    <t>0158112200008906   </t>
  </si>
  <si>
    <t>CBQ10122632     </t>
  </si>
  <si>
    <t>     75,300.00-</t>
  </si>
  <si>
    <t>0326064000006745   </t>
  </si>
  <si>
    <t>      2,750.00-</t>
  </si>
  <si>
    <t>1902075600008221   </t>
  </si>
  <si>
    <t>2469004900014608   </t>
  </si>
  <si>
    <t>     60,700.00-</t>
  </si>
  <si>
    <t>2469004900014707   </t>
  </si>
  <si>
    <t>     59,000.00-</t>
  </si>
  <si>
    <t>0325171200009336   </t>
  </si>
  <si>
    <t>     39,100.00-</t>
  </si>
  <si>
    <t>0973021300009594   </t>
  </si>
  <si>
    <t>     10,000.00-</t>
  </si>
  <si>
    <t>0973021300009693   </t>
  </si>
  <si>
    <t>        411.08-</t>
  </si>
  <si>
    <t>1902075600009715   </t>
  </si>
  <si>
    <t>CBC10067233     </t>
  </si>
  <si>
    <t>     16,837.42-</t>
  </si>
  <si>
    <t>1902075600009814   </t>
  </si>
  <si>
    <t>CBC10067234     </t>
  </si>
  <si>
    <t>     49,542.50-</t>
  </si>
  <si>
    <t>1902075600009913   </t>
  </si>
  <si>
    <t>CBC10067235     </t>
  </si>
  <si>
    <t>      8,500.00-</t>
  </si>
  <si>
    <t>1902075600010001   </t>
  </si>
  <si>
    <t>CBC10067236     </t>
  </si>
  <si>
    <t>1905187700003849   </t>
  </si>
  <si>
    <t>CBC10062220     </t>
  </si>
  <si>
    <t>     47,094.28-</t>
  </si>
  <si>
    <t>1905187700003948   </t>
  </si>
  <si>
    <t>CBC10070861     </t>
  </si>
  <si>
    <t>      4,220.00-</t>
  </si>
  <si>
    <t>1905187700004037   </t>
  </si>
  <si>
    <t>CBC10070862     </t>
  </si>
  <si>
    <t>     63,650.00-</t>
  </si>
  <si>
    <t>1905187700004136   </t>
  </si>
  <si>
    <t>CBC10067937     </t>
  </si>
  <si>
    <t>      1,800.00-</t>
  </si>
  <si>
    <t>1905187700004235   </t>
  </si>
  <si>
    <t>CBC10067938     </t>
  </si>
  <si>
    <t>     12,660.00-</t>
  </si>
  <si>
    <t>1905187700004334   </t>
  </si>
  <si>
    <t>CBC10067939     </t>
  </si>
  <si>
    <t>        475.72-</t>
  </si>
  <si>
    <t>1905187700004433   </t>
  </si>
  <si>
    <t>CBC10067940     </t>
  </si>
  <si>
    <t>      1,966.36-</t>
  </si>
  <si>
    <t>1091192200014318   </t>
  </si>
  <si>
    <t>CBC10149993     </t>
  </si>
  <si>
    <t>1091192200014417   </t>
  </si>
  <si>
    <t>CBC10149992     </t>
  </si>
  <si>
    <t>        298.03-</t>
  </si>
  <si>
    <t>1091192200014516   </t>
  </si>
  <si>
    <t>CBC10141085     </t>
  </si>
  <si>
    <t>1082176500009716   </t>
  </si>
  <si>
    <t>CBC10308057     </t>
  </si>
  <si>
    <t>1217351500010290   </t>
  </si>
  <si>
    <t>    138,612.12-</t>
  </si>
  <si>
    <t>1010612300000677   </t>
  </si>
  <si>
    <t>CBC10286057     </t>
  </si>
  <si>
    <t>1187047900003865   </t>
  </si>
  <si>
    <t>1187047900003885   </t>
  </si>
  <si>
    <t>R620000253      </t>
  </si>
  <si>
    <t>      2,536.50-</t>
  </si>
  <si>
    <t>9778067900012496   </t>
  </si>
  <si>
    <t>        550.00-</t>
  </si>
  <si>
    <t>9778067900012595   </t>
  </si>
  <si>
    <t>         88.48-</t>
  </si>
  <si>
    <t>9778067900012694   </t>
  </si>
  <si>
    <t>          9.00-</t>
  </si>
  <si>
    <t>2412007500000938   </t>
  </si>
  <si>
    <t>         87.20-</t>
  </si>
  <si>
    <t>1577259200000543   </t>
  </si>
  <si>
    <t>      3,000.00 </t>
  </si>
  <si>
    <t>2691077600002058   </t>
  </si>
  <si>
    <t>R620000219      </t>
  </si>
  <si>
    <t>2368180700005082   </t>
  </si>
  <si>
    <t>      4,887.97-</t>
  </si>
  <si>
    <t>3068121900005341   </t>
  </si>
  <si>
    <t>      2,580.00-</t>
  </si>
  <si>
    <t>3025078300010784   </t>
  </si>
  <si>
    <t>CBC10238455     </t>
  </si>
  <si>
    <t>        900.00-</t>
  </si>
  <si>
    <t>3025078300010883   </t>
  </si>
  <si>
    <t>CBC10238456     </t>
  </si>
  <si>
    <t>      1,310.00-</t>
  </si>
  <si>
    <t>3028067000012364   </t>
  </si>
  <si>
    <t>        340.00-</t>
  </si>
  <si>
    <t>3028067000012463   </t>
  </si>
  <si>
    <t>        480.00-</t>
  </si>
  <si>
    <t>3028067000012562   </t>
  </si>
  <si>
    <t>3028067000012661   </t>
  </si>
  <si>
    <t>     39,220.00-</t>
  </si>
  <si>
    <t>3028067000012760   </t>
  </si>
  <si>
    <t>    257,583.00-</t>
  </si>
  <si>
    <t>3028067000012869   </t>
  </si>
  <si>
    <t>     49,334.60-</t>
  </si>
  <si>
    <t>3028067000012968   </t>
  </si>
  <si>
    <t>      1,274.29-</t>
  </si>
  <si>
    <t>3028067000013057   </t>
  </si>
  <si>
    <t>      1,450.00-</t>
  </si>
  <si>
    <t>3021814400003006   </t>
  </si>
  <si>
    <t>CLC15516392     </t>
  </si>
  <si>
    <t>      6,127.50-</t>
  </si>
  <si>
    <t>3021814400003105   </t>
  </si>
  <si>
    <t>CLC15516391     </t>
  </si>
  <si>
    <t>     12,516.08-</t>
  </si>
  <si>
    <t>3021814400003204   </t>
  </si>
  <si>
    <t>CLC15516390     </t>
  </si>
  <si>
    <t>        145.11-</t>
  </si>
  <si>
    <t>3021814400003303   </t>
  </si>
  <si>
    <t>CLC15516389     </t>
  </si>
  <si>
    <t>     78,973.50-</t>
  </si>
  <si>
    <t>0537335200007106   </t>
  </si>
  <si>
    <t>    112,622.50-</t>
  </si>
  <si>
    <t>1171117100003892   </t>
  </si>
  <si>
    <t>     37,145.00-</t>
  </si>
  <si>
    <t>0538187100000278   </t>
  </si>
  <si>
    <t>     15,627.50-</t>
  </si>
  <si>
    <t>1171060000001599   </t>
  </si>
  <si>
    <t>     30,162.50-</t>
  </si>
  <si>
    <t>1172266400001116   </t>
  </si>
  <si>
    <t>    123,785.00-</t>
  </si>
  <si>
    <t>2507253400005465   </t>
  </si>
  <si>
    <t>    153,710.00-</t>
  </si>
  <si>
    <t>1171060000004453   </t>
  </si>
  <si>
    <t>      6,982.50-</t>
  </si>
  <si>
    <t>1171117100000516   </t>
  </si>
  <si>
    <t>     21,517.50-</t>
  </si>
  <si>
    <t>1178089200003779   </t>
  </si>
  <si>
    <t>1178089200010609   </t>
  </si>
  <si>
    <t>    119,918.34-</t>
  </si>
  <si>
    <t>1178089200010708   </t>
  </si>
  <si>
    <t>     21,100.00-</t>
  </si>
  <si>
    <t>1178089200010807   </t>
  </si>
  <si>
    <t>      9,740.00-</t>
  </si>
  <si>
    <t>1178089200010906   </t>
  </si>
  <si>
    <t>      8,549.17-</t>
  </si>
  <si>
    <t>1178089200011095   </t>
  </si>
  <si>
    <t>     15,951.27-</t>
  </si>
  <si>
    <t>4021973500008517   </t>
  </si>
  <si>
    <t>CBC10210973     </t>
  </si>
  <si>
    <t>         77.37-</t>
  </si>
  <si>
    <t>4021973500008715   </t>
  </si>
  <si>
    <t>CBC10210977     </t>
  </si>
  <si>
    <t>     43,698.00-</t>
  </si>
  <si>
    <t>4021973500008814   </t>
  </si>
  <si>
    <t>CBC10216410     </t>
  </si>
  <si>
    <t>     28,000.00-</t>
  </si>
  <si>
    <t>4028088700014794   </t>
  </si>
  <si>
    <t>     42,321.29-</t>
  </si>
  <si>
    <t>4056142900010053   </t>
  </si>
  <si>
    <t>4056142900011340   </t>
  </si>
  <si>
    <t>CBC10520242     </t>
  </si>
  <si>
    <t>     12,525.00-</t>
  </si>
  <si>
    <t>4056142900011449   </t>
  </si>
  <si>
    <t>CBC10520241     </t>
  </si>
  <si>
    <t>    211,142.63-</t>
  </si>
  <si>
    <t>4056142900011548   </t>
  </si>
  <si>
    <t>CBC10520240     </t>
  </si>
  <si>
    <t>    831,679.15-</t>
  </si>
  <si>
    <t>5029066700009428   </t>
  </si>
  <si>
    <t>CBC10174576     </t>
  </si>
  <si>
    <t>      1,200.00 </t>
  </si>
  <si>
    <t>5362126800011769   </t>
  </si>
  <si>
    <t>R620000177      </t>
  </si>
  <si>
    <t>         45.57 </t>
  </si>
  <si>
    <t>R620000175      </t>
  </si>
  <si>
    <t>        139.00 </t>
  </si>
  <si>
    <t>R620000176      </t>
  </si>
  <si>
    <t>         16.00 </t>
  </si>
  <si>
    <t>R620000178      </t>
  </si>
  <si>
    <t>      1,810.70-</t>
  </si>
  <si>
    <t>     28,266.37-</t>
  </si>
  <si>
    <t>4982079300010329   </t>
  </si>
  <si>
    <t>CBC10316088     </t>
  </si>
  <si>
    <t>          2.08-</t>
  </si>
  <si>
    <t>5067141700015758   </t>
  </si>
  <si>
    <t>      5,592.50-</t>
  </si>
  <si>
    <t>5088028000006265   </t>
  </si>
  <si>
    <t>      1,830.00-</t>
  </si>
  <si>
    <t>5088028000006869   </t>
  </si>
  <si>
    <t>CBC10266149     </t>
  </si>
  <si>
    <t>    404,137.93-</t>
  </si>
  <si>
    <t>5088028000006968   </t>
  </si>
  <si>
    <t>CBC10215018     </t>
  </si>
  <si>
    <t>        360.00 </t>
  </si>
  <si>
    <t>R620000010      </t>
  </si>
  <si>
    <t>0657018300020186   </t>
  </si>
  <si>
    <t>        999.75-</t>
  </si>
  <si>
    <t>      1,131.74-</t>
  </si>
  <si>
    <t>6197244200012810   </t>
  </si>
  <si>
    <t>CBC10122412     </t>
  </si>
  <si>
    <t>      1,022.87-</t>
  </si>
  <si>
    <t>6197244200012919   </t>
  </si>
  <si>
    <t>CBC143612       </t>
  </si>
  <si>
    <t>     52,888.47-</t>
  </si>
  <si>
    <t>6197244200012601   </t>
  </si>
  <si>
    <t>        420.75-</t>
  </si>
  <si>
    <t>6197244200012700   </t>
  </si>
  <si>
    <t>         58.63-</t>
  </si>
  <si>
    <t>6197244200012809   </t>
  </si>
  <si>
    <t>CBC10196377     </t>
  </si>
  <si>
    <t>  1,000,000.00-</t>
  </si>
  <si>
    <t>6198073200002228   </t>
  </si>
  <si>
    <t>CBC10255654     </t>
  </si>
  <si>
    <t>    181,699.21-</t>
  </si>
  <si>
    <t>6197194000006450   </t>
  </si>
  <si>
    <t>        568.44-</t>
  </si>
  <si>
    <t>6197194000006559   </t>
  </si>
  <si>
    <t>      1,560.00-</t>
  </si>
  <si>
    <t>6197194000006658   </t>
  </si>
  <si>
    <t>CBC10268041     </t>
  </si>
  <si>
    <t>         17.87-</t>
  </si>
  <si>
    <t>6198073200016478   </t>
  </si>
  <si>
    <t>     19,082.13-</t>
  </si>
  <si>
    <t>6198073200016577   </t>
  </si>
  <si>
    <t>         49.25-</t>
  </si>
  <si>
    <t>6037165200011188   </t>
  </si>
  <si>
    <t>      3,800.00-</t>
  </si>
  <si>
    <t>6037165200021187   </t>
  </si>
  <si>
    <t>      4,737.14-</t>
  </si>
  <si>
    <t>6037165200021385   </t>
  </si>
  <si>
    <t>        807.86-</t>
  </si>
  <si>
    <t>6037165200021484   </t>
  </si>
  <si>
    <t>        187.44-</t>
  </si>
  <si>
    <t>6035213700004467   </t>
  </si>
  <si>
    <t>         93.20-</t>
  </si>
  <si>
    <t>1854071400001869   </t>
  </si>
  <si>
    <t>        427.83-</t>
  </si>
  <si>
    <t>6034002700002810   </t>
  </si>
  <si>
    <t>     75,287.50-</t>
  </si>
  <si>
    <t>6034002700002919   </t>
  </si>
  <si>
    <t>      4,734.67-</t>
  </si>
  <si>
    <t>6034002700003008   </t>
  </si>
  <si>
    <t>      3,050.00-</t>
  </si>
  <si>
    <t>6034002700003107   </t>
  </si>
  <si>
    <t>        438.73-</t>
  </si>
  <si>
    <t>6031979000007887   </t>
  </si>
  <si>
    <t>      5,615.77-</t>
  </si>
  <si>
    <t>6031979000007986   </t>
  </si>
  <si>
    <t>      5,050.00-</t>
  </si>
  <si>
    <t>6031979000008075   </t>
  </si>
  <si>
    <t>     56,097.50-</t>
  </si>
  <si>
    <t>6031979000008174   </t>
  </si>
  <si>
    <t>        785.85-</t>
  </si>
  <si>
    <t>6037165200004632   </t>
  </si>
  <si>
    <t>        598.95 </t>
  </si>
  <si>
    <t>R620000465      </t>
  </si>
  <si>
    <t>        186.91 </t>
  </si>
  <si>
    <t>R620000466      </t>
  </si>
  <si>
    <t>      2,515.32-</t>
  </si>
  <si>
    <t>6035213700000173   </t>
  </si>
  <si>
    <t>      1,859.76-</t>
  </si>
  <si>
    <t>6035213700000371   </t>
  </si>
  <si>
    <t>          2.00-</t>
  </si>
  <si>
    <t>4077334600003298   </t>
  </si>
  <si>
    <t>         17.85-</t>
  </si>
  <si>
    <t>6047241900002056   </t>
  </si>
  <si>
    <t>     10,227.58-</t>
  </si>
  <si>
    <t>         62.00-</t>
  </si>
  <si>
    <t>6048207500003885   </t>
  </si>
  <si>
    <t>     13,738.00-</t>
  </si>
  <si>
    <t>         38.10-</t>
  </si>
  <si>
    <t>6048044300000268   </t>
  </si>
  <si>
    <t>     59,061.90-</t>
  </si>
  <si>
    <t>     22,210.00-</t>
  </si>
  <si>
    <t>7011981100005571   </t>
  </si>
  <si>
    <t>     11,710.00-</t>
  </si>
  <si>
    <t>8021050900010469   </t>
  </si>
  <si>
    <t>8021050900010667   </t>
  </si>
  <si>
    <t>     30,069.70-</t>
  </si>
  <si>
    <t>8021050900010766   </t>
  </si>
  <si>
    <t>      4,555.52-</t>
  </si>
  <si>
    <t>8021050900010865   </t>
  </si>
  <si>
    <t>8097190900019397   </t>
  </si>
  <si>
    <t>        223.73-</t>
  </si>
  <si>
    <t>8097190900019793   </t>
  </si>
  <si>
    <t>    208,010.00-</t>
  </si>
  <si>
    <t>8097190900019892   </t>
  </si>
  <si>
    <t>        201.09-</t>
  </si>
  <si>
    <t>0167189200008917   </t>
  </si>
  <si>
    <t>      1,430.00-</t>
  </si>
  <si>
    <t>0167189200009006   </t>
  </si>
  <si>
    <t>     40,160.00-</t>
  </si>
  <si>
    <t>0167189200009105   </t>
  </si>
  <si>
    <t>      9,500.00-</t>
  </si>
  <si>
    <t>8062267300006298   </t>
  </si>
  <si>
    <t>CBC10271525     </t>
  </si>
  <si>
    <t>      4,900.00-</t>
  </si>
  <si>
    <t>8061053200004958   </t>
  </si>
  <si>
    <t>    220,550.00-</t>
  </si>
  <si>
    <t>8061053200005047   </t>
  </si>
  <si>
    <t>     24,898.50-</t>
  </si>
  <si>
    <t>8061053200005146   </t>
  </si>
  <si>
    <t>        251.50-</t>
  </si>
  <si>
    <t>8061053200005245   </t>
  </si>
  <si>
    <t>      6,450.00-</t>
  </si>
  <si>
    <t>8062267300001626   </t>
  </si>
  <si>
    <t>     21,000.00-</t>
  </si>
  <si>
    <t>8062267300001725   </t>
  </si>
  <si>
    <t>      4,125.34-</t>
  </si>
  <si>
    <t>8062267300001824   </t>
  </si>
  <si>
    <t>     10,290.77-</t>
  </si>
  <si>
    <t>8062267300001923   </t>
  </si>
  <si>
    <t>     39,025.00-</t>
  </si>
  <si>
    <t>8062267300002012   </t>
  </si>
  <si>
    <t>      1,200.00-</t>
  </si>
  <si>
    <t>8062267300002111   </t>
  </si>
  <si>
    <t>      2,356.35-</t>
  </si>
  <si>
    <t>8067212500009888   </t>
  </si>
  <si>
    <t>     20,415.19-</t>
  </si>
  <si>
    <t>8067212500009987   </t>
  </si>
  <si>
    <t>      6,850.00-</t>
  </si>
  <si>
    <t>8067212500010075   </t>
  </si>
  <si>
    <t>8067212500010174   </t>
  </si>
  <si>
    <t>     19,237.50-</t>
  </si>
  <si>
    <t>8067212500010273   </t>
  </si>
  <si>
    <t>        125.86-</t>
  </si>
  <si>
    <t>8061277800007755   </t>
  </si>
  <si>
    <t>     10,228.88-</t>
  </si>
  <si>
    <t>8061277800007854   </t>
  </si>
  <si>
    <t>     13,751.25-</t>
  </si>
  <si>
    <t>8061277800007953   </t>
  </si>
  <si>
    <t>      5,320.00-</t>
  </si>
  <si>
    <t>8061277800008042   </t>
  </si>
  <si>
    <t>        180.00-</t>
  </si>
  <si>
    <t>8061277800008141   </t>
  </si>
  <si>
    <t>         60.00-</t>
  </si>
  <si>
    <t>8061277800008240   </t>
  </si>
  <si>
    <t>      3,075.00-</t>
  </si>
  <si>
    <t>8061277800008349   </t>
  </si>
  <si>
    <t>      1,023.26-</t>
  </si>
  <si>
    <t>9107051900008052   </t>
  </si>
  <si>
    <t>CBC371296       </t>
  </si>
  <si>
    <t>        270.77-</t>
  </si>
  <si>
    <t>9107051900008151   </t>
  </si>
  <si>
    <t>CBC10271714     </t>
  </si>
  <si>
    <t>      8,672.85-</t>
  </si>
  <si>
    <t>9107051900008359   </t>
  </si>
  <si>
    <t>    246,240.00-</t>
  </si>
  <si>
    <t>9107051900008458   </t>
  </si>
  <si>
    <t>     40,055.39-</t>
  </si>
  <si>
    <t>9107051900008557   </t>
  </si>
  <si>
    <t>      1,463.50-</t>
  </si>
  <si>
    <t>9107051900008656   </t>
  </si>
  <si>
    <t>9107051900008755   </t>
  </si>
  <si>
    <t>9107051900008854   </t>
  </si>
  <si>
    <t>     11,660.00-</t>
  </si>
  <si>
    <t>9107051900008953   </t>
  </si>
  <si>
    <t>     28,450.00-</t>
  </si>
  <si>
    <t>9107051900009042   </t>
  </si>
  <si>
    <t>      2,600.00-</t>
  </si>
  <si>
    <t>9107051900009141   </t>
  </si>
  <si>
    <t>     46,270.00-</t>
  </si>
  <si>
    <t>9107051900009240   </t>
  </si>
  <si>
    <t>      6,503.57-</t>
  </si>
  <si>
    <t>0620047300003423   </t>
  </si>
  <si>
    <t>CBC10072045     </t>
  </si>
  <si>
    <t>      1,109.55-</t>
  </si>
  <si>
    <t>9161075900001339   </t>
  </si>
  <si>
    <t>         24.53-</t>
  </si>
  <si>
    <t>9161075900006280   </t>
  </si>
  <si>
    <t>        559.26-</t>
  </si>
  <si>
    <t>9165053200006007   </t>
  </si>
  <si>
    <t>CBC10125721     </t>
  </si>
  <si>
    <t>         74.46-</t>
  </si>
  <si>
    <t>9165053200006205   </t>
  </si>
  <si>
    <t>        115.17-</t>
  </si>
  <si>
    <t>9181276500000898   </t>
  </si>
  <si>
    <t>CBC10050849     </t>
  </si>
  <si>
    <t>        175.46-</t>
  </si>
  <si>
    <t>9318026600007912   </t>
  </si>
  <si>
    <t>         20.00 </t>
  </si>
  <si>
    <t>9161075900000447   </t>
  </si>
  <si>
    <t>R620000030      </t>
  </si>
  <si>
    <t>         14.00 </t>
  </si>
  <si>
    <t>R620000029      </t>
  </si>
  <si>
    <t>         25.00 </t>
  </si>
  <si>
    <t>R620000028      </t>
  </si>
  <si>
    <t>         66.73-</t>
  </si>
  <si>
    <t>CLC31930186     </t>
  </si>
  <si>
    <t>9032186200002639   </t>
  </si>
  <si>
    <t>     41,150.00-</t>
  </si>
  <si>
    <t>9031275700000444   </t>
  </si>
  <si>
    <t>CBC10465244     </t>
  </si>
  <si>
    <t>      3,020.00-</t>
  </si>
  <si>
    <t>9031275700000543   </t>
  </si>
  <si>
    <t>CBC10465243     </t>
  </si>
  <si>
    <t>      9,060.00-</t>
  </si>
  <si>
    <t>9031275700000642   </t>
  </si>
  <si>
    <t>CBC10465245     </t>
  </si>
  <si>
    <t>         16.48-</t>
  </si>
  <si>
    <t>3379009700011834   </t>
  </si>
  <si>
    <t>        327.25-</t>
  </si>
  <si>
    <t>9036044400006919   </t>
  </si>
  <si>
    <t>19.04.2019</t>
  </si>
  <si>
    <t>     18,000.00 </t>
  </si>
  <si>
    <t>9078047300008246   </t>
  </si>
  <si>
    <t>R620000083      </t>
  </si>
  <si>
    <t>      1,800.00 </t>
  </si>
  <si>
    <t>9078047300008345   </t>
  </si>
  <si>
    <t>R620000084      </t>
  </si>
  <si>
    <t>14.06.2019</t>
  </si>
  <si>
    <t>     18,000.00-</t>
  </si>
  <si>
    <t>9071087900001919   </t>
  </si>
  <si>
    <t>      3,320.00-</t>
  </si>
  <si>
    <t>9071140200012475   </t>
  </si>
  <si>
    <t>      1,500.00-</t>
  </si>
  <si>
    <t>9071140200012574   </t>
  </si>
  <si>
    <t>      1,660.00-</t>
  </si>
  <si>
    <t>9073010800008727   </t>
  </si>
  <si>
    <t>9078047300010336   </t>
  </si>
  <si>
    <t>        776.37-</t>
  </si>
  <si>
    <t>9071087900000937   </t>
  </si>
  <si>
    <t>          9.55-</t>
  </si>
  <si>
    <t>9071087900001026   </t>
  </si>
  <si>
    <t>      6,790.00-</t>
  </si>
  <si>
    <t>9071140200013161   </t>
  </si>
  <si>
    <t>     70,000.00-</t>
  </si>
  <si>
    <t>9071140200013260   </t>
  </si>
  <si>
    <t>    140,000.00-</t>
  </si>
  <si>
    <t>9071140200013468   </t>
  </si>
  <si>
    <t>        820.00-</t>
  </si>
  <si>
    <t>9071140200013567   </t>
  </si>
  <si>
    <t>        350.00-</t>
  </si>
  <si>
    <t>9071140200013666   </t>
  </si>
  <si>
    <t>        400.00-</t>
  </si>
  <si>
    <t>9071140200013765   </t>
  </si>
  <si>
    <t>        697.40-</t>
  </si>
  <si>
    <t>9078047300010229   </t>
  </si>
  <si>
    <t>CBC10229303     </t>
  </si>
  <si>
    <t>        315.07-</t>
  </si>
  <si>
    <t>9078047300010427   </t>
  </si>
  <si>
    <t>CBC10295522     </t>
  </si>
  <si>
    <t>      4,340.00-</t>
  </si>
  <si>
    <t>9071087900002105   </t>
  </si>
  <si>
    <t>      9,900.00-</t>
  </si>
  <si>
    <t>9078047300006165   </t>
  </si>
  <si>
    <t>      4,680.00-</t>
  </si>
  <si>
    <t>9078047300006264   </t>
  </si>
  <si>
    <t>        570.00-</t>
  </si>
  <si>
    <t>9077014300002629   </t>
  </si>
  <si>
    <t>     13,830.00-</t>
  </si>
  <si>
    <t>9078047300007140   </t>
  </si>
  <si>
    <t>     33,000.00-</t>
  </si>
  <si>
    <t>9071673900009206   </t>
  </si>
  <si>
    <t>      9,082.37-</t>
  </si>
  <si>
    <t>9072340700002139   </t>
  </si>
  <si>
    <t>     31,800.00-</t>
  </si>
  <si>
    <t>9073010800013050   </t>
  </si>
  <si>
    <t>    369,230.36-</t>
  </si>
  <si>
    <t>9073010800013159   </t>
  </si>
  <si>
    <t>9073010800013258   </t>
  </si>
  <si>
    <t>      1,859.63-</t>
  </si>
  <si>
    <t>9073010800013357   </t>
  </si>
  <si>
    <t>     51,000.00-</t>
  </si>
  <si>
    <t>9071087900007832   </t>
  </si>
  <si>
    <t>      5,100.00-</t>
  </si>
  <si>
    <t>9071087900007931   </t>
  </si>
  <si>
    <t>        852.45-</t>
  </si>
  <si>
    <t>0528074400003562   </t>
  </si>
  <si>
    <t>CBQ10124692     </t>
  </si>
  <si>
    <t>        229.63-</t>
  </si>
  <si>
    <t>0528074400003661   </t>
  </si>
  <si>
    <t>CBQ10108811     </t>
  </si>
  <si>
    <t>      1,024.46-</t>
  </si>
  <si>
    <t>6918096000002680   </t>
  </si>
  <si>
    <t>CBQ10096542     </t>
  </si>
  <si>
    <t>    407,170.00-</t>
  </si>
  <si>
    <t>0527282200010124   </t>
  </si>
  <si>
    <t>     21,544.80-</t>
  </si>
  <si>
    <t>3688017000012092   </t>
  </si>
  <si>
    <t>CBC10065875     </t>
  </si>
  <si>
    <t>         45.20-</t>
  </si>
  <si>
    <t>3688017000012191   </t>
  </si>
  <si>
    <t>CBC10065874     </t>
  </si>
  <si>
    <t>         54.80-</t>
  </si>
  <si>
    <t>2826151400009931   </t>
  </si>
  <si>
    <t>CBC10013427     </t>
  </si>
  <si>
    <t>    124,645.20-</t>
  </si>
  <si>
    <t>2826151400010029   </t>
  </si>
  <si>
    <t>CBC10013428     </t>
  </si>
  <si>
    <t>        972.80-</t>
  </si>
  <si>
    <t>2915026200009906   </t>
  </si>
  <si>
    <t>CBC10049898     </t>
  </si>
  <si>
    <t>  2,574,847.20-</t>
  </si>
  <si>
    <t>2915026200010094   </t>
  </si>
  <si>
    <t>CBC10049899     </t>
  </si>
  <si>
    <t>        352.40-</t>
  </si>
  <si>
    <t>3691051400001344   </t>
  </si>
  <si>
    <t>    697,655.60-</t>
  </si>
  <si>
    <t>3691051400001443   </t>
  </si>
  <si>
    <t>     34,462.80-</t>
  </si>
  <si>
    <t>4855045600004505   </t>
  </si>
  <si>
    <t>CBC10006593     </t>
  </si>
  <si>
    <t>         37.20-</t>
  </si>
  <si>
    <t>4855045600004604   </t>
  </si>
  <si>
    <t>CBC10006592     </t>
  </si>
  <si>
    <t>        116.00-</t>
  </si>
  <si>
    <t>9041275900005432   </t>
  </si>
  <si>
    <t>CBC10110123     </t>
  </si>
  <si>
    <t>     94,134.00-</t>
  </si>
  <si>
    <t>9041275900005531   </t>
  </si>
  <si>
    <t>CBC10110121     </t>
  </si>
  <si>
    <t>9071140200008234   </t>
  </si>
  <si>
    <t>          8.00-</t>
  </si>
  <si>
    <t>9071140200008531   </t>
  </si>
  <si>
    <t>CBC10314029     </t>
  </si>
  <si>
    <t>    121,592.00-</t>
  </si>
  <si>
    <t>9078047300008276   </t>
  </si>
  <si>
    <t>CBC10314030     </t>
  </si>
  <si>
    <t>     80,527.60-</t>
  </si>
  <si>
    <t>9108006100002013   </t>
  </si>
  <si>
    <t>CBC10170409     </t>
  </si>
  <si>
    <t>        144.40-</t>
  </si>
  <si>
    <t>9108006100002112   </t>
  </si>
  <si>
    <t>CBC10089538     </t>
  </si>
  <si>
    <t>        850.00-</t>
  </si>
  <si>
    <t>9122051600010365   </t>
  </si>
  <si>
    <t>CBC10087885     </t>
  </si>
  <si>
    <t>9122051600010464   </t>
  </si>
  <si>
    <t>CBC10087883     </t>
  </si>
  <si>
    <t>     21,571.80-</t>
  </si>
  <si>
    <t>9122051600010563   </t>
  </si>
  <si>
    <t>CBC10087884     </t>
  </si>
  <si>
    <t>04.01.2019</t>
  </si>
  <si>
    <t>      4,486.00 </t>
  </si>
  <si>
    <t>5778016100001391   </t>
  </si>
  <si>
    <t>R620000221      </t>
  </si>
  <si>
    <t>  1,409,000.00 </t>
  </si>
  <si>
    <t>5778016100001490   </t>
  </si>
  <si>
    <t>        931.14-</t>
  </si>
  <si>
    <t>9558168000008485   </t>
  </si>
  <si>
    <t>CBC10119022     </t>
  </si>
  <si>
    <t>      1,249.09-</t>
  </si>
  <si>
    <t>9555120300006368   </t>
  </si>
  <si>
    <t>CBC10153333     </t>
  </si>
  <si>
    <t>        960.00-</t>
  </si>
  <si>
    <t>0219035100019159   </t>
  </si>
  <si>
    <t>0219035100019258   </t>
  </si>
  <si>
    <t>        316.80-</t>
  </si>
  <si>
    <t>0219035100019357   </t>
  </si>
  <si>
    <t>0219035100019456   </t>
  </si>
  <si>
    <t>     30,200.00-</t>
  </si>
  <si>
    <t>0448206300009299   </t>
  </si>
  <si>
    <t>     12,600.00-</t>
  </si>
  <si>
    <t>0658205300016028   </t>
  </si>
  <si>
    <t>     37,800.00-</t>
  </si>
  <si>
    <t>2717249800011653   </t>
  </si>
  <si>
    <t>3974063500011665   </t>
  </si>
  <si>
    <t>    644,900.00-</t>
  </si>
  <si>
    <t>4974057800011910   </t>
  </si>
  <si>
    <t>      6,700.00-</t>
  </si>
  <si>
    <t>7847279500015335   </t>
  </si>
  <si>
    <t>     16,200.00-</t>
  </si>
  <si>
    <t>8547152000010850   </t>
  </si>
  <si>
    <t>     25,800.00-</t>
  </si>
  <si>
    <t>0219035100011138   </t>
  </si>
  <si>
    <t>     58,400.00-</t>
  </si>
  <si>
    <t>0441061500016890   </t>
  </si>
  <si>
    <t>     11,400.00-</t>
  </si>
  <si>
    <t>0651065100006942   </t>
  </si>
  <si>
    <t>      3,860.00-</t>
  </si>
  <si>
    <t>0657018300017809   </t>
  </si>
  <si>
    <t>CBC10009385     </t>
  </si>
  <si>
    <t>     13,000.00-</t>
  </si>
  <si>
    <t>2497025700015094   </t>
  </si>
  <si>
    <t>     14,300.00-</t>
  </si>
  <si>
    <t>2715131100005504   </t>
  </si>
  <si>
    <t>3975072800004343   </t>
  </si>
  <si>
    <t>    504,300.00-</t>
  </si>
  <si>
    <t>4974057900012304   </t>
  </si>
  <si>
    <t>     36,100.00-</t>
  </si>
  <si>
    <t>5080073400019954   </t>
  </si>
  <si>
    <t>CBC10225654     </t>
  </si>
  <si>
    <t>5088084800000833   </t>
  </si>
  <si>
    <t>5088084800000932   </t>
  </si>
  <si>
    <t>     17,400.00-</t>
  </si>
  <si>
    <t>8548189400012663   </t>
  </si>
  <si>
    <t>    577,700.00-</t>
  </si>
  <si>
    <t>2347104000014559   </t>
  </si>
  <si>
    <t>CBC10112313     </t>
  </si>
  <si>
    <t>     32,600.00-</t>
  </si>
  <si>
    <t>3767351400001795   </t>
  </si>
  <si>
    <t>     32,800.00 </t>
  </si>
  <si>
    <t>R621000258      </t>
  </si>
  <si>
    <t>     25,600.00-</t>
  </si>
  <si>
    <t>3763006300004732   </t>
  </si>
  <si>
    <t>     25,800.00 </t>
  </si>
  <si>
    <t>R621000261      </t>
  </si>
  <si>
    <t>3622136500000895   </t>
  </si>
  <si>
    <t>     25,900.00-</t>
  </si>
  <si>
    <t>3627046900010100   </t>
  </si>
  <si>
    <t>3626085200009517   </t>
  </si>
  <si>
    <t>     10,400.00-</t>
  </si>
  <si>
    <t>3629079700012845   </t>
  </si>
  <si>
    <t>        298.80 </t>
  </si>
  <si>
    <t>2347111500002104   </t>
  </si>
  <si>
    <t>R620001173      </t>
  </si>
  <si>
    <t>    684,500.00 </t>
  </si>
  <si>
    <t>2347111500002203   </t>
  </si>
  <si>
    <t>R620001174      </t>
  </si>
  <si>
    <t>     13,370.00 </t>
  </si>
  <si>
    <t>R620001175      </t>
  </si>
  <si>
    <t>     10,605.00 </t>
  </si>
  <si>
    <t>R620001176      </t>
  </si>
  <si>
    <t>     31,815.00 </t>
  </si>
  <si>
    <t>R620001177      </t>
  </si>
  <si>
    <t>      1,600.00 </t>
  </si>
  <si>
    <t>R620001178      </t>
  </si>
  <si>
    <t>      4,800.00 </t>
  </si>
  <si>
    <t>R620001179      </t>
  </si>
  <si>
    <t>     29,581.20 </t>
  </si>
  <si>
    <t>R620001180      </t>
  </si>
  <si>
    <t>      2,000.00 </t>
  </si>
  <si>
    <t>R620001181      </t>
  </si>
  <si>
    <t>        847.20-</t>
  </si>
  <si>
    <t>6046128300007742   </t>
  </si>
  <si>
    <t>CBC10221472     </t>
  </si>
  <si>
    <t>     95,310.00-</t>
  </si>
  <si>
    <t>6046128300007841   </t>
  </si>
  <si>
    <t>CBC10221470     </t>
  </si>
  <si>
    <t>     83,872.80-</t>
  </si>
  <si>
    <t>6046128300007940   </t>
  </si>
  <si>
    <t>CBC10221471     </t>
  </si>
  <si>
    <t>     31,770.00-</t>
  </si>
  <si>
    <t>6046128300008039   </t>
  </si>
  <si>
    <t>CBC10221469     </t>
  </si>
  <si>
    <t>    442,300.00-</t>
  </si>
  <si>
    <t>6046128300008435   </t>
  </si>
  <si>
    <t>  1,047,500.00-</t>
  </si>
  <si>
    <t>6046128300008534   </t>
  </si>
  <si>
    <t>    251,880.00-</t>
  </si>
  <si>
    <t>6046128300008633   </t>
  </si>
  <si>
    <t>CBC10221473     </t>
  </si>
  <si>
    <t>     18,600.00-</t>
  </si>
  <si>
    <t>6107169000017778   </t>
  </si>
  <si>
    <t>CBC10402126     </t>
  </si>
  <si>
    <t>     46,700.00-</t>
  </si>
  <si>
    <t>6163083100017987   </t>
  </si>
  <si>
    <t>CBC10417413     </t>
  </si>
  <si>
    <t>6197244200004957   </t>
  </si>
  <si>
    <t>CBC10253633     </t>
  </si>
  <si>
    <t>     66,200.00-</t>
  </si>
  <si>
    <t>6205137300019670   </t>
  </si>
  <si>
    <t>CBC10087768     </t>
  </si>
  <si>
    <t>     36,400.00-</t>
  </si>
  <si>
    <t>8635213100002720   </t>
  </si>
  <si>
    <t>CBC10026240     </t>
  </si>
  <si>
    <t>     56,400.00-</t>
  </si>
  <si>
    <t>4975139900008310   </t>
  </si>
  <si>
    <t>CBC10013537     </t>
  </si>
  <si>
    <t>5542045500005814   </t>
  </si>
  <si>
    <t>  1,705,140.00-</t>
  </si>
  <si>
    <t>5542045500005913   </t>
  </si>
  <si>
    <t>CBC10029979     </t>
  </si>
  <si>
    <t>        472.50-</t>
  </si>
  <si>
    <t>1558090200012429   </t>
  </si>
  <si>
    <t>    285,540.49-</t>
  </si>
  <si>
    <t>        268.80-</t>
  </si>
  <si>
    <t>3394093700002520   </t>
  </si>
  <si>
    <t>     95,600.00 </t>
  </si>
  <si>
    <t>3394093700002629   </t>
  </si>
  <si>
    <t>R620001085      </t>
  </si>
  <si>
    <t>    174,956.20-</t>
  </si>
  <si>
    <t>     15,840.00-</t>
  </si>
  <si>
    <t>3736077400006608   </t>
  </si>
  <si>
    <t>      6,000.00-</t>
  </si>
  <si>
    <t>3736077400006707   </t>
  </si>
  <si>
    <t>3736077400006806   </t>
  </si>
  <si>
    <t>     20,275.20-</t>
  </si>
  <si>
    <t>3736077400006905   </t>
  </si>
  <si>
    <t>     20,480.00-</t>
  </si>
  <si>
    <t>3736077400007094   </t>
  </si>
  <si>
    <t>     61,440.00-</t>
  </si>
  <si>
    <t>3736077400007193   </t>
  </si>
  <si>
    <t>        160.00-</t>
  </si>
  <si>
    <t>3736077400007391   </t>
  </si>
  <si>
    <t>        204.80-</t>
  </si>
  <si>
    <t>3736077400007490   </t>
  </si>
  <si>
    <t>    209,700.00 </t>
  </si>
  <si>
    <t>7895077000005612   </t>
  </si>
  <si>
    <t>R620001092      </t>
  </si>
  <si>
    <t>    220,618.40-</t>
  </si>
  <si>
    <t>CBQ10470356     </t>
  </si>
  <si>
    <t>         31.60-</t>
  </si>
  <si>
    <t>7895077000005711   </t>
  </si>
  <si>
    <t>CBQ10470357     </t>
  </si>
  <si>
    <t>        498.91-</t>
  </si>
  <si>
    <t>8115072000004440   </t>
  </si>
  <si>
    <t>CBQ10138098     </t>
  </si>
  <si>
    <t>      1,234.73-</t>
  </si>
  <si>
    <t>8115114300007482   </t>
  </si>
  <si>
    <t>CBQ10138099     </t>
  </si>
  <si>
    <t>     85,602.00-</t>
  </si>
  <si>
    <t>8115114300003330   </t>
  </si>
  <si>
    <t>     28,542.00-</t>
  </si>
  <si>
    <t>8117328200008822   </t>
  </si>
  <si>
    <t>CBC10094820     </t>
  </si>
  <si>
    <t>      6,748.00-</t>
  </si>
  <si>
    <t>8117328200001873   </t>
  </si>
  <si>
    <t>CBC10094825     </t>
  </si>
  <si>
    <t>9097093700001319   </t>
  </si>
  <si>
    <t>      2,157.83-</t>
  </si>
  <si>
    <t>3158165500004141   </t>
  </si>
  <si>
    <t>CBQ10137969     </t>
  </si>
  <si>
    <t>      1,940.00-</t>
  </si>
  <si>
    <t>8011817600003543   </t>
  </si>
  <si>
    <t>CBC10571682  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</si>
  <si>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</si>
  <si>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</si>
  <si>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</si>
  <si>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</si>
  <si>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</si>
  <si>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</si>
  <si>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</si>
  <si>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100003547 </t>
  </si>
  <si>
    <t>BD      </t>
  </si>
  <si>
    <t>          18,838.71-</t>
  </si>
  <si>
    <t>193600009723002 </t>
  </si>
  <si>
    <t>100003548 </t>
  </si>
  <si>
    <t>          34,657.71-</t>
  </si>
  <si>
    <t>100003549 </t>
  </si>
  <si>
    <t>          12,408.39-</t>
  </si>
  <si>
    <t>100003550 </t>
  </si>
  <si>
    <t>           2,844.19-</t>
  </si>
  <si>
    <t>100003551 </t>
  </si>
  <si>
    <t>          41,569.36-</t>
  </si>
  <si>
    <t>100003552 </t>
  </si>
  <si>
    <t>          33,042.58-</t>
  </si>
  <si>
    <t>100003553 </t>
  </si>
  <si>
    <t>           1,031.67-</t>
  </si>
  <si>
    <t>193600016730002 </t>
  </si>
  <si>
    <t>100024189 </t>
  </si>
  <si>
    <t>             200.00-</t>
  </si>
  <si>
    <t>193600041537002 </t>
  </si>
  <si>
    <t>100067650 </t>
  </si>
  <si>
    <t>         532,000.00-</t>
  </si>
  <si>
    <t>193600092305002 </t>
  </si>
  <si>
    <t>100069003 </t>
  </si>
  <si>
    <t>         201,425.55-</t>
  </si>
  <si>
    <t>193600083554002 </t>
  </si>
  <si>
    <t>100076582 </t>
  </si>
  <si>
    <t>           4,970.00-</t>
  </si>
  <si>
    <t>193600045197001 </t>
  </si>
  <si>
    <t>100076583 </t>
  </si>
  <si>
    <t>           2,808.00-</t>
  </si>
  <si>
    <t>100076584 </t>
  </si>
  <si>
    <t>          12,820.92-</t>
  </si>
  <si>
    <t>100076585 </t>
  </si>
  <si>
    <t>          21,553.00-</t>
  </si>
  <si>
    <t>100076586 </t>
  </si>
  <si>
    <t>          12,071.33-</t>
  </si>
  <si>
    <t>100076587 </t>
  </si>
  <si>
    <t>           6,795.10-</t>
  </si>
  <si>
    <t>100076588 </t>
  </si>
  <si>
    <t>           9,240.00-</t>
  </si>
  <si>
    <t>100076589 </t>
  </si>
  <si>
    <t>          20,452.41-</t>
  </si>
  <si>
    <t>100076590 </t>
  </si>
  <si>
    <t>           4,054.67-</t>
  </si>
  <si>
    <t>100076591 </t>
  </si>
  <si>
    <t>          10,702.71-</t>
  </si>
  <si>
    <t>100076592 </t>
  </si>
  <si>
    <t>          10,796.80-</t>
  </si>
  <si>
    <t>100076593 </t>
  </si>
  <si>
    <t>           3,085.13-</t>
  </si>
  <si>
    <t>193600054534001 </t>
  </si>
  <si>
    <t>100076594 </t>
  </si>
  <si>
    <t>          37,991.02-</t>
  </si>
  <si>
    <t>100079982 </t>
  </si>
  <si>
    <t>          17,120.00-</t>
  </si>
  <si>
    <t>193600087507002 </t>
  </si>
  <si>
    <t>100081796 </t>
  </si>
  <si>
    <t>             993.00-</t>
  </si>
  <si>
    <t>193600008775002 </t>
  </si>
  <si>
    <t>100081797 </t>
  </si>
  <si>
    <t>           2,020.00-</t>
  </si>
  <si>
    <t>193600008776002 </t>
  </si>
  <si>
    <t>100083899 </t>
  </si>
  <si>
    <t>          17,501.55-</t>
  </si>
  <si>
    <t>100083900 </t>
  </si>
  <si>
    <t>           9,616.45-</t>
  </si>
  <si>
    <t>100086488 </t>
  </si>
  <si>
    <t>          42,900.00-</t>
  </si>
  <si>
    <t>193600089411002 </t>
  </si>
  <si>
    <t>100088788 </t>
  </si>
  <si>
    <t>           9,717.42-</t>
  </si>
  <si>
    <t>193600011519001 </t>
  </si>
  <si>
    <t>100093147 </t>
  </si>
  <si>
    <t>           7,950.00-</t>
  </si>
  <si>
    <t>193600071023002 </t>
  </si>
  <si>
    <t>100093152 </t>
  </si>
  <si>
    <t>             460.00-</t>
  </si>
  <si>
    <t>193600048950002 </t>
  </si>
  <si>
    <t>100094089 </t>
  </si>
  <si>
    <t>          20,064.00-</t>
  </si>
  <si>
    <t>193600037554002 </t>
  </si>
  <si>
    <t>100094649 </t>
  </si>
  <si>
    <t>              20.00-</t>
  </si>
  <si>
    <t>193600005456002 </t>
  </si>
  <si>
    <t>100094650 </t>
  </si>
  <si>
    <t>          12,520.00-</t>
  </si>
  <si>
    <t>193600088127002 </t>
  </si>
  <si>
    <t>100094820 </t>
  </si>
  <si>
    <t>           6,512.61-</t>
  </si>
  <si>
    <t>100094821 </t>
  </si>
  <si>
    <t>          31,790.04-</t>
  </si>
  <si>
    <t>100100337 </t>
  </si>
  <si>
    <t>           6,290.00-</t>
  </si>
  <si>
    <t>193600084160002 </t>
  </si>
  <si>
    <t>100100347 </t>
  </si>
  <si>
    <t>          13,229.00-</t>
  </si>
  <si>
    <t>193600079252002 </t>
  </si>
  <si>
    <t>100100348 </t>
  </si>
  <si>
    <t>          22,960.00-</t>
  </si>
  <si>
    <t>193600087508002 </t>
  </si>
  <si>
    <t>100100349 </t>
  </si>
  <si>
    <t>           1,263.00-</t>
  </si>
  <si>
    <t>193600091303002 </t>
  </si>
  <si>
    <t>100101845 </t>
  </si>
  <si>
    <t>          15,750.00-</t>
  </si>
  <si>
    <t>193600079000002 </t>
  </si>
  <si>
    <t>100101846 </t>
  </si>
  <si>
    <t>          79,940.00-</t>
  </si>
  <si>
    <t>193600088723002 </t>
  </si>
  <si>
    <t>100101868 </t>
  </si>
  <si>
    <t>          82,800.00-</t>
  </si>
  <si>
    <t>193600009034002 </t>
  </si>
  <si>
    <t>100101871 </t>
  </si>
  <si>
    <t>          11,456.09-</t>
  </si>
  <si>
    <t>193600007930001 </t>
  </si>
  <si>
    <t>100102249 </t>
  </si>
  <si>
    <t>           3,646.62-</t>
  </si>
  <si>
    <t>193600014122001 </t>
  </si>
  <si>
    <t>100102250 </t>
  </si>
  <si>
    <t>           8,746.50-</t>
  </si>
  <si>
    <t>193600065248001 </t>
  </si>
  <si>
    <t>100102252 </t>
  </si>
  <si>
    <t>           5,000.00-</t>
  </si>
  <si>
    <t>193600096841002 </t>
  </si>
  <si>
    <t>100102253 </t>
  </si>
  <si>
    <t>           2,100.00-</t>
  </si>
  <si>
    <t>193600072202002 </t>
  </si>
  <si>
    <t>100103114 </t>
  </si>
  <si>
    <t>             898.00-</t>
  </si>
  <si>
    <t>193600074293002 </t>
  </si>
  <si>
    <t>100103148 </t>
  </si>
  <si>
    <t>          19,200.00-</t>
  </si>
  <si>
    <t>193600079220002 </t>
  </si>
  <si>
    <t>100103177 </t>
  </si>
  <si>
    <t>          11,856.00-</t>
  </si>
  <si>
    <t>193600004246001 </t>
  </si>
  <si>
    <t>100103178 </t>
  </si>
  <si>
    <t>           7,800.00-</t>
  </si>
  <si>
    <t>193600096210002 </t>
  </si>
  <si>
    <t>100103179 </t>
  </si>
  <si>
    <t>          91,505.00-</t>
  </si>
  <si>
    <t>193600085525002 </t>
  </si>
  <si>
    <t>100103924 </t>
  </si>
  <si>
    <t>          23,700.00-</t>
  </si>
  <si>
    <t>193600012419002 </t>
  </si>
  <si>
    <t>100105054 </t>
  </si>
  <si>
    <t>          41,895.33-</t>
  </si>
  <si>
    <t>100105055 </t>
  </si>
  <si>
    <t>          36,000.00-</t>
  </si>
  <si>
    <t>100105056 </t>
  </si>
  <si>
    <t>           1,919.35-</t>
  </si>
  <si>
    <t>193600045161002 </t>
  </si>
  <si>
    <t>100105066 </t>
  </si>
  <si>
    <t>           3,385.07-</t>
  </si>
  <si>
    <t>100108052 </t>
  </si>
  <si>
    <t>           6,300.00-</t>
  </si>
  <si>
    <t>193600085524002 </t>
  </si>
  <si>
    <t>100108754 </t>
  </si>
  <si>
    <t>           3,920.00-</t>
  </si>
  <si>
    <t>193600032023002 </t>
  </si>
  <si>
    <t>100108778 </t>
  </si>
  <si>
    <t>          14,162.00-</t>
  </si>
  <si>
    <t>193600009035002 </t>
  </si>
  <si>
    <t>100109945 </t>
  </si>
  <si>
    <t>          37,712.46-</t>
  </si>
  <si>
    <t>100109946 </t>
  </si>
  <si>
    <t>             193.54-</t>
  </si>
  <si>
    <t>100109947 </t>
  </si>
  <si>
    <t>           1,125.16-</t>
  </si>
  <si>
    <t>100109948 </t>
  </si>
  <si>
    <t>          24,309.56-</t>
  </si>
  <si>
    <t>193600015811002 </t>
  </si>
  <si>
    <t>100109974 </t>
  </si>
  <si>
    <t>           3,019.35-</t>
  </si>
  <si>
    <t>100111850 </t>
  </si>
  <si>
    <t>           3,588.75-</t>
  </si>
  <si>
    <t>100111851 </t>
  </si>
  <si>
    <t>             850.00-</t>
  </si>
  <si>
    <t>193600073742002 </t>
  </si>
  <si>
    <t>100111918 </t>
  </si>
  <si>
    <t>             262.90-</t>
  </si>
  <si>
    <t>193600083049002 </t>
  </si>
  <si>
    <t>100115003 </t>
  </si>
  <si>
    <t>           1,446.66-</t>
  </si>
  <si>
    <t>100115004 </t>
  </si>
  <si>
    <t>          33,268.39-</t>
  </si>
  <si>
    <t>100115028 </t>
  </si>
  <si>
    <t>          48,339.77-</t>
  </si>
  <si>
    <t>100115029 </t>
  </si>
  <si>
    <t>             844.00-</t>
  </si>
  <si>
    <t>100115030 </t>
  </si>
  <si>
    <t>          19,368.53-</t>
  </si>
  <si>
    <t>100115031 </t>
  </si>
  <si>
    <t>           4,010.80-</t>
  </si>
  <si>
    <t>100115437 </t>
  </si>
  <si>
    <t>      57,328,650.00-</t>
  </si>
  <si>
    <t>193200004353002 </t>
  </si>
  <si>
    <t>100115438 </t>
  </si>
  <si>
    <t>           1,816.00-</t>
  </si>
  <si>
    <t>193600080734002 </t>
  </si>
  <si>
    <t>2500700309     </t>
  </si>
  <si>
    <t>100076577 </t>
  </si>
  <si>
    <t>          22,249.58-</t>
  </si>
  <si>
    <t>193100092755002 </t>
  </si>
  <si>
    <t>100083889 </t>
  </si>
  <si>
    <t>           2,193.56-</t>
  </si>
  <si>
    <t>193600050853002 </t>
  </si>
  <si>
    <t>2500700330     </t>
  </si>
  <si>
    <t>100115303 </t>
  </si>
  <si>
    <t>           2,520.00-</t>
  </si>
  <si>
    <t>193600096334002 </t>
  </si>
  <si>
    <t>2500700337     </t>
  </si>
  <si>
    <t>100099584 </t>
  </si>
  <si>
    <t>           1,720.00-</t>
  </si>
  <si>
    <t>193600101782002 </t>
  </si>
  <si>
    <t>2500700355     </t>
  </si>
  <si>
    <t>100117301 </t>
  </si>
  <si>
    <t>             320.00-</t>
  </si>
  <si>
    <t>193600099324002 </t>
  </si>
  <si>
    <t>2500700481     </t>
  </si>
  <si>
    <t>100098858 </t>
  </si>
  <si>
    <t>              40.00-</t>
  </si>
  <si>
    <t>193600084716002 </t>
  </si>
  <si>
    <t>100103466 </t>
  </si>
  <si>
    <t>100107009 </t>
  </si>
  <si>
    <t>BE      </t>
  </si>
  <si>
    <t>              40.00 </t>
  </si>
  <si>
    <t>2500700683     </t>
  </si>
  <si>
    <t>100114784 </t>
  </si>
  <si>
    <t>193600100332002 </t>
  </si>
  <si>
    <t>2500700720     </t>
  </si>
  <si>
    <t>100106288 </t>
  </si>
  <si>
    <t>          49,000.00-</t>
  </si>
  <si>
    <t>193600075912002 </t>
  </si>
  <si>
    <t>100116940 </t>
  </si>
  <si>
    <t>          15,698.00-</t>
  </si>
  <si>
    <t>193600103889002 </t>
  </si>
  <si>
    <t>2500700731     </t>
  </si>
  <si>
    <t>100118245 </t>
  </si>
  <si>
    <t>          25,000.00-</t>
  </si>
  <si>
    <t>193600043784004 </t>
  </si>
  <si>
    <t>100118252 </t>
  </si>
  <si>
    <t>           3,000.00-</t>
  </si>
  <si>
    <t>193600097872002 </t>
  </si>
  <si>
    <t>2500700735     </t>
  </si>
  <si>
    <t>100112661 </t>
  </si>
  <si>
    <t>           1,000.00-</t>
  </si>
  <si>
    <t>193600104429002 </t>
  </si>
  <si>
    <t>100116954 </t>
  </si>
  <si>
    <t>         118,450.00-</t>
  </si>
  <si>
    <t>193600103754002 </t>
  </si>
  <si>
    <t>2500700871     </t>
  </si>
  <si>
    <t>100032312 </t>
  </si>
  <si>
    <t>           5,580.00-</t>
  </si>
  <si>
    <t>193600042132002 </t>
  </si>
  <si>
    <t>100086552 </t>
  </si>
  <si>
    <t>           1,350.00-</t>
  </si>
  <si>
    <t>100086576 </t>
  </si>
  <si>
    <t>           1,350.00 </t>
  </si>
  <si>
    <t>100086577 </t>
  </si>
  <si>
    <t>           5,580.00 </t>
  </si>
  <si>
    <t>193600042132003 </t>
  </si>
  <si>
    <t>Tr.Prt.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</si>
  <si>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</si>
  <si>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</si>
  <si>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</si>
  <si>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</si>
  <si>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</si>
  <si>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</si>
  <si>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</si>
  <si>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</si>
  <si>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05.02.2018</t>
  </si>
  <si>
    <t>เกินกำหนด</t>
  </si>
  <si>
    <t>04.05.2018</t>
  </si>
  <si>
    <t>26.06.2019</t>
  </si>
  <si>
    <t>20.06.2019</t>
  </si>
  <si>
    <t>28.06.2019</t>
  </si>
  <si>
    <t>24.06.2019</t>
  </si>
  <si>
    <t>06.06.2019</t>
  </si>
  <si>
    <t>13.06.2019</t>
  </si>
  <si>
    <t>07.06.2019</t>
  </si>
  <si>
    <t>17.06.2019</t>
  </si>
  <si>
    <t>19.06.2019</t>
  </si>
  <si>
    <t>21.06.2019</t>
  </si>
  <si>
    <t>25.06.2019</t>
  </si>
  <si>
    <t>18.12.2018</t>
  </si>
  <si>
    <t>18.04.2019</t>
  </si>
  <si>
    <t>24.04.2019</t>
  </si>
  <si>
    <t>25.04.2019</t>
  </si>
  <si>
    <t>16.05.2019</t>
  </si>
  <si>
    <t>17.05.2019</t>
  </si>
  <si>
    <t>27.05.2019</t>
  </si>
  <si>
    <t>30.05.2019</t>
  </si>
  <si>
    <t>31.05.2019</t>
  </si>
  <si>
    <t>27.06.2019</t>
  </si>
  <si>
    <t>18.06.2019</t>
  </si>
  <si>
    <t>07.02.2019</t>
  </si>
  <si>
    <t>13.02.2019</t>
  </si>
  <si>
    <t>23.05.2019</t>
  </si>
  <si>
    <t>24.05.2019</t>
  </si>
  <si>
    <t>11.06.2019</t>
  </si>
  <si>
    <t>13.07.2019</t>
  </si>
  <si>
    <t>04.06.2019</t>
  </si>
  <si>
    <t>10.06.2019</t>
  </si>
  <si>
    <t>07.05.2019</t>
  </si>
  <si>
    <t>23.04.2019</t>
  </si>
  <si>
    <t>29.04.2019</t>
  </si>
  <si>
    <t>25.09.2018</t>
  </si>
  <si>
    <t>18.10.2018</t>
  </si>
  <si>
    <t>19.10.2018</t>
  </si>
  <si>
    <t>01.11.2018</t>
  </si>
  <si>
    <t>18.11.2018</t>
  </si>
  <si>
    <t>17.01.2019</t>
  </si>
  <si>
    <t>02.01.2019</t>
  </si>
  <si>
    <t>02.05.2019</t>
  </si>
  <si>
    <t>13.05.2019</t>
  </si>
  <si>
    <t>14.07.2019</t>
  </si>
  <si>
    <t>16.07.2019</t>
  </si>
  <si>
    <t>23.06.2019</t>
  </si>
  <si>
    <t>17.07.2019</t>
  </si>
  <si>
    <t>28.02.2019</t>
  </si>
  <si>
    <t>05.04.2019</t>
  </si>
  <si>
    <t>08.05.2019</t>
  </si>
  <si>
    <t>      ปี</t>
  </si>
  <si>
    <t>การอ้างอิง        </t>
  </si>
  <si>
    <t>แหล่งของเง</t>
  </si>
  <si>
    <t>  2019</t>
  </si>
  <si>
    <t>2500700751     </t>
  </si>
  <si>
    <t>PM      </t>
  </si>
  <si>
    <t>         923,600.00-</t>
  </si>
  <si>
    <t>20193600061458    </t>
  </si>
  <si>
    <t>6211500   </t>
  </si>
  <si>
    <t>2500700793     </t>
  </si>
  <si>
    <t>           2,200.00-</t>
  </si>
  <si>
    <t>20193600103016    </t>
  </si>
  <si>
    <t>6211220   </t>
  </si>
  <si>
    <t>2500700810     </t>
  </si>
  <si>
    <t>             360.00-</t>
  </si>
  <si>
    <t>20193600061784    </t>
  </si>
  <si>
    <t>               0.50-</t>
  </si>
  <si>
    <t>20193600058942    </t>
  </si>
  <si>
    <t>6211230   </t>
  </si>
  <si>
    <t>  2018</t>
  </si>
  <si>
    <t>20183600096717    </t>
  </si>
  <si>
    <t>6111230   </t>
  </si>
  <si>
    <t>2500700832     </t>
  </si>
  <si>
    <t>           3,920.92-</t>
  </si>
  <si>
    <t>20193600105347    </t>
  </si>
  <si>
    <t>6210410   </t>
  </si>
  <si>
    <t>           4,896.00-</t>
  </si>
  <si>
    <t>20193600106504    </t>
  </si>
  <si>
    <t>           6,000.00-</t>
  </si>
  <si>
    <t>20193600103925    </t>
  </si>
  <si>
    <t>6211210   </t>
  </si>
  <si>
    <t>           6,642.58-</t>
  </si>
  <si>
    <t>20193600105865    </t>
  </si>
  <si>
    <t>           7,182.27-</t>
  </si>
  <si>
    <t>20193600105348    </t>
  </si>
  <si>
    <t>2500700836     </t>
  </si>
  <si>
    <t>             800.00-</t>
  </si>
  <si>
    <t>20183600081984    </t>
  </si>
  <si>
    <t>6111210   </t>
  </si>
  <si>
    <t>2500700838     </t>
  </si>
  <si>
    <t>              80.00-</t>
  </si>
  <si>
    <t>20193600099463    </t>
  </si>
  <si>
    <t>2500700858     </t>
  </si>
  <si>
    <t>             884.00-</t>
  </si>
  <si>
    <t>20193600084318    </t>
  </si>
  <si>
    <t>          98,140.00-</t>
  </si>
  <si>
    <t>20193600093578    </t>
  </si>
  <si>
    <t>          12,500.00-</t>
  </si>
  <si>
    <t>20193600095297    </t>
  </si>
  <si>
    <t>6210210   </t>
  </si>
  <si>
    <t>           8,000.00-</t>
  </si>
  <si>
    <t>20193600093977    </t>
  </si>
  <si>
    <t>2500700868     </t>
  </si>
  <si>
    <t>          21,000.00-</t>
  </si>
  <si>
    <t>20193600053128    </t>
  </si>
  <si>
    <t>20193600056113    </t>
  </si>
  <si>
    <t>           7,680.00-</t>
  </si>
  <si>
    <t>20193600083106    </t>
  </si>
  <si>
    <t>          93,600.00-</t>
  </si>
  <si>
    <t>20184700092161    </t>
  </si>
  <si>
    <t>6111500   </t>
  </si>
  <si>
    <t>2500701681     </t>
  </si>
  <si>
    <t>20193600087297    </t>
  </si>
  <si>
    <t>6226000   </t>
  </si>
  <si>
    <t>2500701698     </t>
  </si>
  <si>
    <t>          26,073.60-</t>
  </si>
  <si>
    <t>20193600102457    </t>
  </si>
  <si>
    <t>PM</t>
  </si>
  <si>
    <t>ณ 1 ส.ค.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</si>
</sst>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0"/>
      <color theme="1"/>
      <name val="Courier New"/>
      <family val="3"/>
    </font>
    <font>
      <sz val="10"/>
      <color theme="5" tint="-0.249977111117893"/>
      <name val="Courier New"/>
      <family val="3"/>
    </font>
    <font>
      <sz val="11"/>
      <color theme="5" tint="-0.249977111117893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8EAD8"/>
        <bgColor indexed="64"/>
      </patternFill>
    </fill>
    <fill>
      <patternFill patternType="solid">
        <fgColor rgb="FF5DCBFD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vertical="center"/>
    </xf>
    <xf numFmtId="0" fontId="0" fillId="0" borderId="0" xfId="0" applyAlignment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0" borderId="0" xfId="0" applyFont="1" applyAlignment="1"/>
    <xf numFmtId="0" fontId="2" fillId="5" borderId="1" xfId="0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0" borderId="0" xfId="0" applyNumberFormat="1" applyAlignment="1"/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09.xml.rels><?xml version="1.0" encoding="UTF-8" standalone="yes"?>
<Relationships xmlns="http://schemas.openxmlformats.org/package/2006/relationships"><Relationship Id="rId1" Type="http://schemas.microsoft.com/office/2006/relationships/activeXControlBinary" Target="activeX609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10.xml.rels><?xml version="1.0" encoding="UTF-8" standalone="yes"?>
<Relationships xmlns="http://schemas.openxmlformats.org/package/2006/relationships"><Relationship Id="rId1" Type="http://schemas.microsoft.com/office/2006/relationships/activeXControlBinary" Target="activeX610.bin"/></Relationships>
</file>

<file path=xl/activeX/_rels/activeX611.xml.rels><?xml version="1.0" encoding="UTF-8" standalone="yes"?>
<Relationships xmlns="http://schemas.openxmlformats.org/package/2006/relationships"><Relationship Id="rId1" Type="http://schemas.microsoft.com/office/2006/relationships/activeXControlBinary" Target="activeX611.bin"/></Relationships>
</file>

<file path=xl/activeX/_rels/activeX612.xml.rels><?xml version="1.0" encoding="UTF-8" standalone="yes"?>
<Relationships xmlns="http://schemas.openxmlformats.org/package/2006/relationships"><Relationship Id="rId1" Type="http://schemas.microsoft.com/office/2006/relationships/activeXControlBinary" Target="activeX612.bin"/></Relationships>
</file>

<file path=xl/activeX/_rels/activeX613.xml.rels><?xml version="1.0" encoding="UTF-8" standalone="yes"?>
<Relationships xmlns="http://schemas.openxmlformats.org/package/2006/relationships"><Relationship Id="rId1" Type="http://schemas.microsoft.com/office/2006/relationships/activeXControlBinary" Target="activeX613.bin"/></Relationships>
</file>

<file path=xl/activeX/_rels/activeX614.xml.rels><?xml version="1.0" encoding="UTF-8" standalone="yes"?>
<Relationships xmlns="http://schemas.openxmlformats.org/package/2006/relationships"><Relationship Id="rId1" Type="http://schemas.microsoft.com/office/2006/relationships/activeXControlBinary" Target="activeX614.bin"/></Relationships>
</file>

<file path=xl/activeX/_rels/activeX615.xml.rels><?xml version="1.0" encoding="UTF-8" standalone="yes"?>
<Relationships xmlns="http://schemas.openxmlformats.org/package/2006/relationships"><Relationship Id="rId1" Type="http://schemas.microsoft.com/office/2006/relationships/activeXControlBinary" Target="activeX615.bin"/></Relationships>
</file>

<file path=xl/activeX/_rels/activeX616.xml.rels><?xml version="1.0" encoding="UTF-8" standalone="yes"?>
<Relationships xmlns="http://schemas.openxmlformats.org/package/2006/relationships"><Relationship Id="rId1" Type="http://schemas.microsoft.com/office/2006/relationships/activeXControlBinary" Target="activeX616.bin"/></Relationships>
</file>

<file path=xl/activeX/_rels/activeX617.xml.rels><?xml version="1.0" encoding="UTF-8" standalone="yes"?>
<Relationships xmlns="http://schemas.openxmlformats.org/package/2006/relationships"><Relationship Id="rId1" Type="http://schemas.microsoft.com/office/2006/relationships/activeXControlBinary" Target="activeX617.bin"/></Relationships>
</file>

<file path=xl/activeX/_rels/activeX618.xml.rels><?xml version="1.0" encoding="UTF-8" standalone="yes"?>
<Relationships xmlns="http://schemas.openxmlformats.org/package/2006/relationships"><Relationship Id="rId1" Type="http://schemas.microsoft.com/office/2006/relationships/activeXControlBinary" Target="activeX618.bin"/></Relationships>
</file>

<file path=xl/activeX/_rels/activeX619.xml.rels><?xml version="1.0" encoding="UTF-8" standalone="yes"?>
<Relationships xmlns="http://schemas.openxmlformats.org/package/2006/relationships"><Relationship Id="rId1" Type="http://schemas.microsoft.com/office/2006/relationships/activeXControlBinary" Target="activeX619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20.xml.rels><?xml version="1.0" encoding="UTF-8" standalone="yes"?>
<Relationships xmlns="http://schemas.openxmlformats.org/package/2006/relationships"><Relationship Id="rId1" Type="http://schemas.microsoft.com/office/2006/relationships/activeXControlBinary" Target="activeX620.bin"/></Relationships>
</file>

<file path=xl/activeX/_rels/activeX621.xml.rels><?xml version="1.0" encoding="UTF-8" standalone="yes"?>
<Relationships xmlns="http://schemas.openxmlformats.org/package/2006/relationships"><Relationship Id="rId1" Type="http://schemas.microsoft.com/office/2006/relationships/activeXControlBinary" Target="activeX621.bin"/></Relationships>
</file>

<file path=xl/activeX/_rels/activeX622.xml.rels><?xml version="1.0" encoding="UTF-8" standalone="yes"?>
<Relationships xmlns="http://schemas.openxmlformats.org/package/2006/relationships"><Relationship Id="rId1" Type="http://schemas.microsoft.com/office/2006/relationships/activeXControlBinary" Target="activeX622.bin"/></Relationships>
</file>

<file path=xl/activeX/_rels/activeX623.xml.rels><?xml version="1.0" encoding="UTF-8" standalone="yes"?>
<Relationships xmlns="http://schemas.openxmlformats.org/package/2006/relationships"><Relationship Id="rId1" Type="http://schemas.microsoft.com/office/2006/relationships/activeXControlBinary" Target="activeX623.bin"/></Relationships>
</file>

<file path=xl/activeX/_rels/activeX624.xml.rels><?xml version="1.0" encoding="UTF-8" standalone="yes"?>
<Relationships xmlns="http://schemas.openxmlformats.org/package/2006/relationships"><Relationship Id="rId1" Type="http://schemas.microsoft.com/office/2006/relationships/activeXControlBinary" Target="activeX624.bin"/></Relationships>
</file>

<file path=xl/activeX/_rels/activeX625.xml.rels><?xml version="1.0" encoding="UTF-8" standalone="yes"?>
<Relationships xmlns="http://schemas.openxmlformats.org/package/2006/relationships"><Relationship Id="rId1" Type="http://schemas.microsoft.com/office/2006/relationships/activeXControlBinary" Target="activeX625.bin"/></Relationships>
</file>

<file path=xl/activeX/_rels/activeX626.xml.rels><?xml version="1.0" encoding="UTF-8" standalone="yes"?>
<Relationships xmlns="http://schemas.openxmlformats.org/package/2006/relationships"><Relationship Id="rId1" Type="http://schemas.microsoft.com/office/2006/relationships/activeXControlBinary" Target="activeX626.bin"/></Relationships>
</file>

<file path=xl/activeX/_rels/activeX627.xml.rels><?xml version="1.0" encoding="UTF-8" standalone="yes"?>
<Relationships xmlns="http://schemas.openxmlformats.org/package/2006/relationships"><Relationship Id="rId1" Type="http://schemas.microsoft.com/office/2006/relationships/activeXControlBinary" Target="activeX627.bin"/></Relationships>
</file>

<file path=xl/activeX/_rels/activeX628.xml.rels><?xml version="1.0" encoding="UTF-8" standalone="yes"?>
<Relationships xmlns="http://schemas.openxmlformats.org/package/2006/relationships"><Relationship Id="rId1" Type="http://schemas.microsoft.com/office/2006/relationships/activeXControlBinary" Target="activeX628.bin"/></Relationships>
</file>

<file path=xl/activeX/_rels/activeX629.xml.rels><?xml version="1.0" encoding="UTF-8" standalone="yes"?>
<Relationships xmlns="http://schemas.openxmlformats.org/package/2006/relationships"><Relationship Id="rId1" Type="http://schemas.microsoft.com/office/2006/relationships/activeXControlBinary" Target="activeX629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30.xml.rels><?xml version="1.0" encoding="UTF-8" standalone="yes"?>
<Relationships xmlns="http://schemas.openxmlformats.org/package/2006/relationships"><Relationship Id="rId1" Type="http://schemas.microsoft.com/office/2006/relationships/activeXControlBinary" Target="activeX630.bin"/></Relationships>
</file>

<file path=xl/activeX/_rels/activeX631.xml.rels><?xml version="1.0" encoding="UTF-8" standalone="yes"?>
<Relationships xmlns="http://schemas.openxmlformats.org/package/2006/relationships"><Relationship Id="rId1" Type="http://schemas.microsoft.com/office/2006/relationships/activeXControlBinary" Target="activeX631.bin"/></Relationships>
</file>

<file path=xl/activeX/_rels/activeX632.xml.rels><?xml version="1.0" encoding="UTF-8" standalone="yes"?>
<Relationships xmlns="http://schemas.openxmlformats.org/package/2006/relationships"><Relationship Id="rId1" Type="http://schemas.microsoft.com/office/2006/relationships/activeXControlBinary" Target="activeX632.bin"/></Relationships>
</file>

<file path=xl/activeX/_rels/activeX633.xml.rels><?xml version="1.0" encoding="UTF-8" standalone="yes"?>
<Relationships xmlns="http://schemas.openxmlformats.org/package/2006/relationships"><Relationship Id="rId1" Type="http://schemas.microsoft.com/office/2006/relationships/activeXControlBinary" Target="activeX633.bin"/></Relationships>
</file>

<file path=xl/activeX/_rels/activeX634.xml.rels><?xml version="1.0" encoding="UTF-8" standalone="yes"?>
<Relationships xmlns="http://schemas.openxmlformats.org/package/2006/relationships"><Relationship Id="rId1" Type="http://schemas.microsoft.com/office/2006/relationships/activeXControlBinary" Target="activeX634.bin"/></Relationships>
</file>

<file path=xl/activeX/_rels/activeX635.xml.rels><?xml version="1.0" encoding="UTF-8" standalone="yes"?>
<Relationships xmlns="http://schemas.openxmlformats.org/package/2006/relationships"><Relationship Id="rId1" Type="http://schemas.microsoft.com/office/2006/relationships/activeXControlBinary" Target="activeX635.bin"/></Relationships>
</file>

<file path=xl/activeX/_rels/activeX636.xml.rels><?xml version="1.0" encoding="UTF-8" standalone="yes"?>
<Relationships xmlns="http://schemas.openxmlformats.org/package/2006/relationships"><Relationship Id="rId1" Type="http://schemas.microsoft.com/office/2006/relationships/activeXControlBinary" Target="activeX636.bin"/></Relationships>
</file>

<file path=xl/activeX/_rels/activeX637.xml.rels><?xml version="1.0" encoding="UTF-8" standalone="yes"?>
<Relationships xmlns="http://schemas.openxmlformats.org/package/2006/relationships"><Relationship Id="rId1" Type="http://schemas.microsoft.com/office/2006/relationships/activeXControlBinary" Target="activeX637.bin"/></Relationships>
</file>

<file path=xl/activeX/_rels/activeX638.xml.rels><?xml version="1.0" encoding="UTF-8" standalone="yes"?>
<Relationships xmlns="http://schemas.openxmlformats.org/package/2006/relationships"><Relationship Id="rId1" Type="http://schemas.microsoft.com/office/2006/relationships/activeXControlBinary" Target="activeX638.bin"/></Relationships>
</file>

<file path=xl/activeX/_rels/activeX639.xml.rels><?xml version="1.0" encoding="UTF-8" standalone="yes"?>
<Relationships xmlns="http://schemas.openxmlformats.org/package/2006/relationships"><Relationship Id="rId1" Type="http://schemas.microsoft.com/office/2006/relationships/activeXControlBinary" Target="activeX639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40.xml.rels><?xml version="1.0" encoding="UTF-8" standalone="yes"?>
<Relationships xmlns="http://schemas.openxmlformats.org/package/2006/relationships"><Relationship Id="rId1" Type="http://schemas.microsoft.com/office/2006/relationships/activeXControlBinary" Target="activeX640.bin"/></Relationships>
</file>

<file path=xl/activeX/_rels/activeX641.xml.rels><?xml version="1.0" encoding="UTF-8" standalone="yes"?>
<Relationships xmlns="http://schemas.openxmlformats.org/package/2006/relationships"><Relationship Id="rId1" Type="http://schemas.microsoft.com/office/2006/relationships/activeXControlBinary" Target="activeX641.bin"/></Relationships>
</file>

<file path=xl/activeX/_rels/activeX642.xml.rels><?xml version="1.0" encoding="UTF-8" standalone="yes"?>
<Relationships xmlns="http://schemas.openxmlformats.org/package/2006/relationships"><Relationship Id="rId1" Type="http://schemas.microsoft.com/office/2006/relationships/activeXControlBinary" Target="activeX642.bin"/></Relationships>
</file>

<file path=xl/activeX/_rels/activeX643.xml.rels><?xml version="1.0" encoding="UTF-8" standalone="yes"?>
<Relationships xmlns="http://schemas.openxmlformats.org/package/2006/relationships"><Relationship Id="rId1" Type="http://schemas.microsoft.com/office/2006/relationships/activeXControlBinary" Target="activeX643.bin"/></Relationships>
</file>

<file path=xl/activeX/_rels/activeX644.xml.rels><?xml version="1.0" encoding="UTF-8" standalone="yes"?>
<Relationships xmlns="http://schemas.openxmlformats.org/package/2006/relationships"><Relationship Id="rId1" Type="http://schemas.microsoft.com/office/2006/relationships/activeXControlBinary" Target="activeX644.bin"/></Relationships>
</file>

<file path=xl/activeX/_rels/activeX645.xml.rels><?xml version="1.0" encoding="UTF-8" standalone="yes"?>
<Relationships xmlns="http://schemas.openxmlformats.org/package/2006/relationships"><Relationship Id="rId1" Type="http://schemas.microsoft.com/office/2006/relationships/activeXControlBinary" Target="activeX645.bin"/></Relationships>
</file>

<file path=xl/activeX/_rels/activeX646.xml.rels><?xml version="1.0" encoding="UTF-8" standalone="yes"?>
<Relationships xmlns="http://schemas.openxmlformats.org/package/2006/relationships"><Relationship Id="rId1" Type="http://schemas.microsoft.com/office/2006/relationships/activeXControlBinary" Target="activeX646.bin"/></Relationships>
</file>

<file path=xl/activeX/_rels/activeX647.xml.rels><?xml version="1.0" encoding="UTF-8" standalone="yes"?>
<Relationships xmlns="http://schemas.openxmlformats.org/package/2006/relationships"><Relationship Id="rId1" Type="http://schemas.microsoft.com/office/2006/relationships/activeXControlBinary" Target="activeX647.bin"/></Relationships>
</file>

<file path=xl/activeX/_rels/activeX648.xml.rels><?xml version="1.0" encoding="UTF-8" standalone="yes"?>
<Relationships xmlns="http://schemas.openxmlformats.org/package/2006/relationships"><Relationship Id="rId1" Type="http://schemas.microsoft.com/office/2006/relationships/activeXControlBinary" Target="activeX648.bin"/></Relationships>
</file>

<file path=xl/activeX/_rels/activeX649.xml.rels><?xml version="1.0" encoding="UTF-8" standalone="yes"?>
<Relationships xmlns="http://schemas.openxmlformats.org/package/2006/relationships"><Relationship Id="rId1" Type="http://schemas.microsoft.com/office/2006/relationships/activeXControlBinary" Target="activeX649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50.xml.rels><?xml version="1.0" encoding="UTF-8" standalone="yes"?>
<Relationships xmlns="http://schemas.openxmlformats.org/package/2006/relationships"><Relationship Id="rId1" Type="http://schemas.microsoft.com/office/2006/relationships/activeXControlBinary" Target="activeX650.bin"/></Relationships>
</file>

<file path=xl/activeX/_rels/activeX651.xml.rels><?xml version="1.0" encoding="UTF-8" standalone="yes"?>
<Relationships xmlns="http://schemas.openxmlformats.org/package/2006/relationships"><Relationship Id="rId1" Type="http://schemas.microsoft.com/office/2006/relationships/activeXControlBinary" Target="activeX651.bin"/></Relationships>
</file>

<file path=xl/activeX/_rels/activeX652.xml.rels><?xml version="1.0" encoding="UTF-8" standalone="yes"?>
<Relationships xmlns="http://schemas.openxmlformats.org/package/2006/relationships"><Relationship Id="rId1" Type="http://schemas.microsoft.com/office/2006/relationships/activeXControlBinary" Target="activeX652.bin"/></Relationships>
</file>

<file path=xl/activeX/_rels/activeX653.xml.rels><?xml version="1.0" encoding="UTF-8" standalone="yes"?>
<Relationships xmlns="http://schemas.openxmlformats.org/package/2006/relationships"><Relationship Id="rId1" Type="http://schemas.microsoft.com/office/2006/relationships/activeXControlBinary" Target="activeX653.bin"/></Relationships>
</file>

<file path=xl/activeX/_rels/activeX654.xml.rels><?xml version="1.0" encoding="UTF-8" standalone="yes"?>
<Relationships xmlns="http://schemas.openxmlformats.org/package/2006/relationships"><Relationship Id="rId1" Type="http://schemas.microsoft.com/office/2006/relationships/activeXControlBinary" Target="activeX654.bin"/></Relationships>
</file>

<file path=xl/activeX/_rels/activeX655.xml.rels><?xml version="1.0" encoding="UTF-8" standalone="yes"?>
<Relationships xmlns="http://schemas.openxmlformats.org/package/2006/relationships"><Relationship Id="rId1" Type="http://schemas.microsoft.com/office/2006/relationships/activeXControlBinary" Target="activeX655.bin"/></Relationships>
</file>

<file path=xl/activeX/_rels/activeX656.xml.rels><?xml version="1.0" encoding="UTF-8" standalone="yes"?>
<Relationships xmlns="http://schemas.openxmlformats.org/package/2006/relationships"><Relationship Id="rId1" Type="http://schemas.microsoft.com/office/2006/relationships/activeXControlBinary" Target="activeX656.bin"/></Relationships>
</file>

<file path=xl/activeX/_rels/activeX657.xml.rels><?xml version="1.0" encoding="UTF-8" standalone="yes"?>
<Relationships xmlns="http://schemas.openxmlformats.org/package/2006/relationships"><Relationship Id="rId1" Type="http://schemas.microsoft.com/office/2006/relationships/activeXControlBinary" Target="activeX657.bin"/></Relationships>
</file>

<file path=xl/activeX/_rels/activeX658.xml.rels><?xml version="1.0" encoding="UTF-8" standalone="yes"?>
<Relationships xmlns="http://schemas.openxmlformats.org/package/2006/relationships"><Relationship Id="rId1" Type="http://schemas.microsoft.com/office/2006/relationships/activeXControlBinary" Target="activeX658.bin"/></Relationships>
</file>

<file path=xl/activeX/_rels/activeX659.xml.rels><?xml version="1.0" encoding="UTF-8" standalone="yes"?>
<Relationships xmlns="http://schemas.openxmlformats.org/package/2006/relationships"><Relationship Id="rId1" Type="http://schemas.microsoft.com/office/2006/relationships/activeXControlBinary" Target="activeX659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60.xml.rels><?xml version="1.0" encoding="UTF-8" standalone="yes"?>
<Relationships xmlns="http://schemas.openxmlformats.org/package/2006/relationships"><Relationship Id="rId1" Type="http://schemas.microsoft.com/office/2006/relationships/activeXControlBinary" Target="activeX660.bin"/></Relationships>
</file>

<file path=xl/activeX/_rels/activeX661.xml.rels><?xml version="1.0" encoding="UTF-8" standalone="yes"?>
<Relationships xmlns="http://schemas.openxmlformats.org/package/2006/relationships"><Relationship Id="rId1" Type="http://schemas.microsoft.com/office/2006/relationships/activeXControlBinary" Target="activeX661.bin"/></Relationships>
</file>

<file path=xl/activeX/_rels/activeX662.xml.rels><?xml version="1.0" encoding="UTF-8" standalone="yes"?>
<Relationships xmlns="http://schemas.openxmlformats.org/package/2006/relationships"><Relationship Id="rId1" Type="http://schemas.microsoft.com/office/2006/relationships/activeXControlBinary" Target="activeX662.bin"/></Relationships>
</file>

<file path=xl/activeX/_rels/activeX663.xml.rels><?xml version="1.0" encoding="UTF-8" standalone="yes"?>
<Relationships xmlns="http://schemas.openxmlformats.org/package/2006/relationships"><Relationship Id="rId1" Type="http://schemas.microsoft.com/office/2006/relationships/activeXControlBinary" Target="activeX663.bin"/></Relationships>
</file>

<file path=xl/activeX/_rels/activeX664.xml.rels><?xml version="1.0" encoding="UTF-8" standalone="yes"?>
<Relationships xmlns="http://schemas.openxmlformats.org/package/2006/relationships"><Relationship Id="rId1" Type="http://schemas.microsoft.com/office/2006/relationships/activeXControlBinary" Target="activeX664.bin"/></Relationships>
</file>

<file path=xl/activeX/_rels/activeX665.xml.rels><?xml version="1.0" encoding="UTF-8" standalone="yes"?>
<Relationships xmlns="http://schemas.openxmlformats.org/package/2006/relationships"><Relationship Id="rId1" Type="http://schemas.microsoft.com/office/2006/relationships/activeXControlBinary" Target="activeX665.bin"/></Relationships>
</file>

<file path=xl/activeX/_rels/activeX666.xml.rels><?xml version="1.0" encoding="UTF-8" standalone="yes"?>
<Relationships xmlns="http://schemas.openxmlformats.org/package/2006/relationships"><Relationship Id="rId1" Type="http://schemas.microsoft.com/office/2006/relationships/activeXControlBinary" Target="activeX666.bin"/></Relationships>
</file>

<file path=xl/activeX/_rels/activeX667.xml.rels><?xml version="1.0" encoding="UTF-8" standalone="yes"?>
<Relationships xmlns="http://schemas.openxmlformats.org/package/2006/relationships"><Relationship Id="rId1" Type="http://schemas.microsoft.com/office/2006/relationships/activeXControlBinary" Target="activeX667.bin"/></Relationships>
</file>

<file path=xl/activeX/_rels/activeX668.xml.rels><?xml version="1.0" encoding="UTF-8" standalone="yes"?>
<Relationships xmlns="http://schemas.openxmlformats.org/package/2006/relationships"><Relationship Id="rId1" Type="http://schemas.microsoft.com/office/2006/relationships/activeXControlBinary" Target="activeX668.bin"/></Relationships>
</file>

<file path=xl/activeX/_rels/activeX669.xml.rels><?xml version="1.0" encoding="UTF-8" standalone="yes"?>
<Relationships xmlns="http://schemas.openxmlformats.org/package/2006/relationships"><Relationship Id="rId1" Type="http://schemas.microsoft.com/office/2006/relationships/activeXControlBinary" Target="activeX669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70.xml.rels><?xml version="1.0" encoding="UTF-8" standalone="yes"?>
<Relationships xmlns="http://schemas.openxmlformats.org/package/2006/relationships"><Relationship Id="rId1" Type="http://schemas.microsoft.com/office/2006/relationships/activeXControlBinary" Target="activeX670.bin"/></Relationships>
</file>

<file path=xl/activeX/_rels/activeX671.xml.rels><?xml version="1.0" encoding="UTF-8" standalone="yes"?>
<Relationships xmlns="http://schemas.openxmlformats.org/package/2006/relationships"><Relationship Id="rId1" Type="http://schemas.microsoft.com/office/2006/relationships/activeXControlBinary" Target="activeX671.bin"/></Relationships>
</file>

<file path=xl/activeX/_rels/activeX672.xml.rels><?xml version="1.0" encoding="UTF-8" standalone="yes"?>
<Relationships xmlns="http://schemas.openxmlformats.org/package/2006/relationships"><Relationship Id="rId1" Type="http://schemas.microsoft.com/office/2006/relationships/activeXControlBinary" Target="activeX672.bin"/></Relationships>
</file>

<file path=xl/activeX/_rels/activeX673.xml.rels><?xml version="1.0" encoding="UTF-8" standalone="yes"?>
<Relationships xmlns="http://schemas.openxmlformats.org/package/2006/relationships"><Relationship Id="rId1" Type="http://schemas.microsoft.com/office/2006/relationships/activeXControlBinary" Target="activeX673.bin"/></Relationships>
</file>

<file path=xl/activeX/_rels/activeX674.xml.rels><?xml version="1.0" encoding="UTF-8" standalone="yes"?>
<Relationships xmlns="http://schemas.openxmlformats.org/package/2006/relationships"><Relationship Id="rId1" Type="http://schemas.microsoft.com/office/2006/relationships/activeXControlBinary" Target="activeX674.bin"/></Relationships>
</file>

<file path=xl/activeX/_rels/activeX675.xml.rels><?xml version="1.0" encoding="UTF-8" standalone="yes"?>
<Relationships xmlns="http://schemas.openxmlformats.org/package/2006/relationships"><Relationship Id="rId1" Type="http://schemas.microsoft.com/office/2006/relationships/activeXControlBinary" Target="activeX675.bin"/></Relationships>
</file>

<file path=xl/activeX/_rels/activeX676.xml.rels><?xml version="1.0" encoding="UTF-8" standalone="yes"?>
<Relationships xmlns="http://schemas.openxmlformats.org/package/2006/relationships"><Relationship Id="rId1" Type="http://schemas.microsoft.com/office/2006/relationships/activeXControlBinary" Target="activeX676.bin"/></Relationships>
</file>

<file path=xl/activeX/_rels/activeX677.xml.rels><?xml version="1.0" encoding="UTF-8" standalone="yes"?>
<Relationships xmlns="http://schemas.openxmlformats.org/package/2006/relationships"><Relationship Id="rId1" Type="http://schemas.microsoft.com/office/2006/relationships/activeXControlBinary" Target="activeX677.bin"/></Relationships>
</file>

<file path=xl/activeX/_rels/activeX678.xml.rels><?xml version="1.0" encoding="UTF-8" standalone="yes"?>
<Relationships xmlns="http://schemas.openxmlformats.org/package/2006/relationships"><Relationship Id="rId1" Type="http://schemas.microsoft.com/office/2006/relationships/activeXControlBinary" Target="activeX678.bin"/></Relationships>
</file>

<file path=xl/activeX/_rels/activeX679.xml.rels><?xml version="1.0" encoding="UTF-8" standalone="yes"?>
<Relationships xmlns="http://schemas.openxmlformats.org/package/2006/relationships"><Relationship Id="rId1" Type="http://schemas.microsoft.com/office/2006/relationships/activeXControlBinary" Target="activeX679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80.xml.rels><?xml version="1.0" encoding="UTF-8" standalone="yes"?>
<Relationships xmlns="http://schemas.openxmlformats.org/package/2006/relationships"><Relationship Id="rId1" Type="http://schemas.microsoft.com/office/2006/relationships/activeXControlBinary" Target="activeX680.bin"/></Relationships>
</file>

<file path=xl/activeX/_rels/activeX681.xml.rels><?xml version="1.0" encoding="UTF-8" standalone="yes"?>
<Relationships xmlns="http://schemas.openxmlformats.org/package/2006/relationships"><Relationship Id="rId1" Type="http://schemas.microsoft.com/office/2006/relationships/activeXControlBinary" Target="activeX681.bin"/></Relationships>
</file>

<file path=xl/activeX/_rels/activeX682.xml.rels><?xml version="1.0" encoding="UTF-8" standalone="yes"?>
<Relationships xmlns="http://schemas.openxmlformats.org/package/2006/relationships"><Relationship Id="rId1" Type="http://schemas.microsoft.com/office/2006/relationships/activeXControlBinary" Target="activeX682.bin"/></Relationships>
</file>

<file path=xl/activeX/_rels/activeX683.xml.rels><?xml version="1.0" encoding="UTF-8" standalone="yes"?>
<Relationships xmlns="http://schemas.openxmlformats.org/package/2006/relationships"><Relationship Id="rId1" Type="http://schemas.microsoft.com/office/2006/relationships/activeXControlBinary" Target="activeX683.bin"/></Relationships>
</file>

<file path=xl/activeX/_rels/activeX684.xml.rels><?xml version="1.0" encoding="UTF-8" standalone="yes"?>
<Relationships xmlns="http://schemas.openxmlformats.org/package/2006/relationships"><Relationship Id="rId1" Type="http://schemas.microsoft.com/office/2006/relationships/activeXControlBinary" Target="activeX684.bin"/></Relationships>
</file>

<file path=xl/activeX/_rels/activeX685.xml.rels><?xml version="1.0" encoding="UTF-8" standalone="yes"?>
<Relationships xmlns="http://schemas.openxmlformats.org/package/2006/relationships"><Relationship Id="rId1" Type="http://schemas.microsoft.com/office/2006/relationships/activeXControlBinary" Target="activeX685.bin"/></Relationships>
</file>

<file path=xl/activeX/_rels/activeX686.xml.rels><?xml version="1.0" encoding="UTF-8" standalone="yes"?>
<Relationships xmlns="http://schemas.openxmlformats.org/package/2006/relationships"><Relationship Id="rId1" Type="http://schemas.microsoft.com/office/2006/relationships/activeXControlBinary" Target="activeX686.bin"/></Relationships>
</file>

<file path=xl/activeX/_rels/activeX687.xml.rels><?xml version="1.0" encoding="UTF-8" standalone="yes"?>
<Relationships xmlns="http://schemas.openxmlformats.org/package/2006/relationships"><Relationship Id="rId1" Type="http://schemas.microsoft.com/office/2006/relationships/activeXControlBinary" Target="activeX687.bin"/></Relationships>
</file>

<file path=xl/activeX/_rels/activeX688.xml.rels><?xml version="1.0" encoding="UTF-8" standalone="yes"?>
<Relationships xmlns="http://schemas.openxmlformats.org/package/2006/relationships"><Relationship Id="rId1" Type="http://schemas.microsoft.com/office/2006/relationships/activeXControlBinary" Target="activeX688.bin"/></Relationships>
</file>

<file path=xl/activeX/_rels/activeX689.xml.rels><?xml version="1.0" encoding="UTF-8" standalone="yes"?>
<Relationships xmlns="http://schemas.openxmlformats.org/package/2006/relationships"><Relationship Id="rId1" Type="http://schemas.microsoft.com/office/2006/relationships/activeXControlBinary" Target="activeX689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690.xml.rels><?xml version="1.0" encoding="UTF-8" standalone="yes"?>
<Relationships xmlns="http://schemas.openxmlformats.org/package/2006/relationships"><Relationship Id="rId1" Type="http://schemas.microsoft.com/office/2006/relationships/activeXControlBinary" Target="activeX690.bin"/></Relationships>
</file>

<file path=xl/activeX/_rels/activeX691.xml.rels><?xml version="1.0" encoding="UTF-8" standalone="yes"?>
<Relationships xmlns="http://schemas.openxmlformats.org/package/2006/relationships"><Relationship Id="rId1" Type="http://schemas.microsoft.com/office/2006/relationships/activeXControlBinary" Target="activeX691.bin"/></Relationships>
</file>

<file path=xl/activeX/_rels/activeX692.xml.rels><?xml version="1.0" encoding="UTF-8" standalone="yes"?>
<Relationships xmlns="http://schemas.openxmlformats.org/package/2006/relationships"><Relationship Id="rId1" Type="http://schemas.microsoft.com/office/2006/relationships/activeXControlBinary" Target="activeX692.bin"/></Relationships>
</file>

<file path=xl/activeX/_rels/activeX693.xml.rels><?xml version="1.0" encoding="UTF-8" standalone="yes"?>
<Relationships xmlns="http://schemas.openxmlformats.org/package/2006/relationships"><Relationship Id="rId1" Type="http://schemas.microsoft.com/office/2006/relationships/activeXControlBinary" Target="activeX693.bin"/></Relationships>
</file>

<file path=xl/activeX/_rels/activeX694.xml.rels><?xml version="1.0" encoding="UTF-8" standalone="yes"?>
<Relationships xmlns="http://schemas.openxmlformats.org/package/2006/relationships"><Relationship Id="rId1" Type="http://schemas.microsoft.com/office/2006/relationships/activeXControlBinary" Target="activeX694.bin"/></Relationships>
</file>

<file path=xl/activeX/_rels/activeX695.xml.rels><?xml version="1.0" encoding="UTF-8" standalone="yes"?>
<Relationships xmlns="http://schemas.openxmlformats.org/package/2006/relationships"><Relationship Id="rId1" Type="http://schemas.microsoft.com/office/2006/relationships/activeXControlBinary" Target="activeX695.bin"/></Relationships>
</file>

<file path=xl/activeX/_rels/activeX696.xml.rels><?xml version="1.0" encoding="UTF-8" standalone="yes"?>
<Relationships xmlns="http://schemas.openxmlformats.org/package/2006/relationships"><Relationship Id="rId1" Type="http://schemas.microsoft.com/office/2006/relationships/activeXControlBinary" Target="activeX696.bin"/></Relationships>
</file>

<file path=xl/activeX/_rels/activeX697.xml.rels><?xml version="1.0" encoding="UTF-8" standalone="yes"?>
<Relationships xmlns="http://schemas.openxmlformats.org/package/2006/relationships"><Relationship Id="rId1" Type="http://schemas.microsoft.com/office/2006/relationships/activeXControlBinary" Target="activeX697.bin"/></Relationships>
</file>

<file path=xl/activeX/_rels/activeX698.xml.rels><?xml version="1.0" encoding="UTF-8" standalone="yes"?>
<Relationships xmlns="http://schemas.openxmlformats.org/package/2006/relationships"><Relationship Id="rId1" Type="http://schemas.microsoft.com/office/2006/relationships/activeXControlBinary" Target="activeX698.bin"/></Relationships>
</file>

<file path=xl/activeX/_rels/activeX699.xml.rels><?xml version="1.0" encoding="UTF-8" standalone="yes"?>
<Relationships xmlns="http://schemas.openxmlformats.org/package/2006/relationships"><Relationship Id="rId1" Type="http://schemas.microsoft.com/office/2006/relationships/activeXControlBinary" Target="activeX69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00.xml.rels><?xml version="1.0" encoding="UTF-8" standalone="yes"?>
<Relationships xmlns="http://schemas.openxmlformats.org/package/2006/relationships"><Relationship Id="rId1" Type="http://schemas.microsoft.com/office/2006/relationships/activeXControlBinary" Target="activeX700.bin"/></Relationships>
</file>

<file path=xl/activeX/_rels/activeX701.xml.rels><?xml version="1.0" encoding="UTF-8" standalone="yes"?>
<Relationships xmlns="http://schemas.openxmlformats.org/package/2006/relationships"><Relationship Id="rId1" Type="http://schemas.microsoft.com/office/2006/relationships/activeXControlBinary" Target="activeX701.bin"/></Relationships>
</file>

<file path=xl/activeX/_rels/activeX702.xml.rels><?xml version="1.0" encoding="UTF-8" standalone="yes"?>
<Relationships xmlns="http://schemas.openxmlformats.org/package/2006/relationships"><Relationship Id="rId1" Type="http://schemas.microsoft.com/office/2006/relationships/activeXControlBinary" Target="activeX702.bin"/></Relationships>
</file>

<file path=xl/activeX/_rels/activeX703.xml.rels><?xml version="1.0" encoding="UTF-8" standalone="yes"?>
<Relationships xmlns="http://schemas.openxmlformats.org/package/2006/relationships"><Relationship Id="rId1" Type="http://schemas.microsoft.com/office/2006/relationships/activeXControlBinary" Target="activeX703.bin"/></Relationships>
</file>

<file path=xl/activeX/_rels/activeX704.xml.rels><?xml version="1.0" encoding="UTF-8" standalone="yes"?>
<Relationships xmlns="http://schemas.openxmlformats.org/package/2006/relationships"><Relationship Id="rId1" Type="http://schemas.microsoft.com/office/2006/relationships/activeXControlBinary" Target="activeX704.bin"/></Relationships>
</file>

<file path=xl/activeX/_rels/activeX705.xml.rels><?xml version="1.0" encoding="UTF-8" standalone="yes"?>
<Relationships xmlns="http://schemas.openxmlformats.org/package/2006/relationships"><Relationship Id="rId1" Type="http://schemas.microsoft.com/office/2006/relationships/activeXControlBinary" Target="activeX705.bin"/></Relationships>
</file>

<file path=xl/activeX/_rels/activeX706.xml.rels><?xml version="1.0" encoding="UTF-8" standalone="yes"?>
<Relationships xmlns="http://schemas.openxmlformats.org/package/2006/relationships"><Relationship Id="rId1" Type="http://schemas.microsoft.com/office/2006/relationships/activeXControlBinary" Target="activeX706.bin"/></Relationships>
</file>

<file path=xl/activeX/_rels/activeX707.xml.rels><?xml version="1.0" encoding="UTF-8" standalone="yes"?>
<Relationships xmlns="http://schemas.openxmlformats.org/package/2006/relationships"><Relationship Id="rId1" Type="http://schemas.microsoft.com/office/2006/relationships/activeXControlBinary" Target="activeX707.bin"/></Relationships>
</file>

<file path=xl/activeX/_rels/activeX708.xml.rels><?xml version="1.0" encoding="UTF-8" standalone="yes"?>
<Relationships xmlns="http://schemas.openxmlformats.org/package/2006/relationships"><Relationship Id="rId1" Type="http://schemas.microsoft.com/office/2006/relationships/activeXControlBinary" Target="activeX708.bin"/></Relationships>
</file>

<file path=xl/activeX/_rels/activeX709.xml.rels><?xml version="1.0" encoding="UTF-8" standalone="yes"?>
<Relationships xmlns="http://schemas.openxmlformats.org/package/2006/relationships"><Relationship Id="rId1" Type="http://schemas.microsoft.com/office/2006/relationships/activeXControlBinary" Target="activeX709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10.xml.rels><?xml version="1.0" encoding="UTF-8" standalone="yes"?>
<Relationships xmlns="http://schemas.openxmlformats.org/package/2006/relationships"><Relationship Id="rId1" Type="http://schemas.microsoft.com/office/2006/relationships/activeXControlBinary" Target="activeX710.bin"/></Relationships>
</file>

<file path=xl/activeX/_rels/activeX711.xml.rels><?xml version="1.0" encoding="UTF-8" standalone="yes"?>
<Relationships xmlns="http://schemas.openxmlformats.org/package/2006/relationships"><Relationship Id="rId1" Type="http://schemas.microsoft.com/office/2006/relationships/activeXControlBinary" Target="activeX711.bin"/></Relationships>
</file>

<file path=xl/activeX/_rels/activeX712.xml.rels><?xml version="1.0" encoding="UTF-8" standalone="yes"?>
<Relationships xmlns="http://schemas.openxmlformats.org/package/2006/relationships"><Relationship Id="rId1" Type="http://schemas.microsoft.com/office/2006/relationships/activeXControlBinary" Target="activeX712.bin"/></Relationships>
</file>

<file path=xl/activeX/_rels/activeX713.xml.rels><?xml version="1.0" encoding="UTF-8" standalone="yes"?>
<Relationships xmlns="http://schemas.openxmlformats.org/package/2006/relationships"><Relationship Id="rId1" Type="http://schemas.microsoft.com/office/2006/relationships/activeXControlBinary" Target="activeX713.bin"/></Relationships>
</file>

<file path=xl/activeX/_rels/activeX714.xml.rels><?xml version="1.0" encoding="UTF-8" standalone="yes"?>
<Relationships xmlns="http://schemas.openxmlformats.org/package/2006/relationships"><Relationship Id="rId1" Type="http://schemas.microsoft.com/office/2006/relationships/activeXControlBinary" Target="activeX714.bin"/></Relationships>
</file>

<file path=xl/activeX/_rels/activeX715.xml.rels><?xml version="1.0" encoding="UTF-8" standalone="yes"?>
<Relationships xmlns="http://schemas.openxmlformats.org/package/2006/relationships"><Relationship Id="rId1" Type="http://schemas.microsoft.com/office/2006/relationships/activeXControlBinary" Target="activeX715.bin"/></Relationships>
</file>

<file path=xl/activeX/_rels/activeX716.xml.rels><?xml version="1.0" encoding="UTF-8" standalone="yes"?>
<Relationships xmlns="http://schemas.openxmlformats.org/package/2006/relationships"><Relationship Id="rId1" Type="http://schemas.microsoft.com/office/2006/relationships/activeXControlBinary" Target="activeX716.bin"/></Relationships>
</file>

<file path=xl/activeX/_rels/activeX717.xml.rels><?xml version="1.0" encoding="UTF-8" standalone="yes"?>
<Relationships xmlns="http://schemas.openxmlformats.org/package/2006/relationships"><Relationship Id="rId1" Type="http://schemas.microsoft.com/office/2006/relationships/activeXControlBinary" Target="activeX717.bin"/></Relationships>
</file>

<file path=xl/activeX/_rels/activeX718.xml.rels><?xml version="1.0" encoding="UTF-8" standalone="yes"?>
<Relationships xmlns="http://schemas.openxmlformats.org/package/2006/relationships"><Relationship Id="rId1" Type="http://schemas.microsoft.com/office/2006/relationships/activeXControlBinary" Target="activeX718.bin"/></Relationships>
</file>

<file path=xl/activeX/_rels/activeX719.xml.rels><?xml version="1.0" encoding="UTF-8" standalone="yes"?>
<Relationships xmlns="http://schemas.openxmlformats.org/package/2006/relationships"><Relationship Id="rId1" Type="http://schemas.microsoft.com/office/2006/relationships/activeXControlBinary" Target="activeX719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20.xml.rels><?xml version="1.0" encoding="UTF-8" standalone="yes"?>
<Relationships xmlns="http://schemas.openxmlformats.org/package/2006/relationships"><Relationship Id="rId1" Type="http://schemas.microsoft.com/office/2006/relationships/activeXControlBinary" Target="activeX720.bin"/></Relationships>
</file>

<file path=xl/activeX/_rels/activeX721.xml.rels><?xml version="1.0" encoding="UTF-8" standalone="yes"?>
<Relationships xmlns="http://schemas.openxmlformats.org/package/2006/relationships"><Relationship Id="rId1" Type="http://schemas.microsoft.com/office/2006/relationships/activeXControlBinary" Target="activeX721.bin"/></Relationships>
</file>

<file path=xl/activeX/_rels/activeX722.xml.rels><?xml version="1.0" encoding="UTF-8" standalone="yes"?>
<Relationships xmlns="http://schemas.openxmlformats.org/package/2006/relationships"><Relationship Id="rId1" Type="http://schemas.microsoft.com/office/2006/relationships/activeXControlBinary" Target="activeX722.bin"/></Relationships>
</file>

<file path=xl/activeX/_rels/activeX723.xml.rels><?xml version="1.0" encoding="UTF-8" standalone="yes"?>
<Relationships xmlns="http://schemas.openxmlformats.org/package/2006/relationships"><Relationship Id="rId1" Type="http://schemas.microsoft.com/office/2006/relationships/activeXControlBinary" Target="activeX723.bin"/></Relationships>
</file>

<file path=xl/activeX/_rels/activeX724.xml.rels><?xml version="1.0" encoding="UTF-8" standalone="yes"?>
<Relationships xmlns="http://schemas.openxmlformats.org/package/2006/relationships"><Relationship Id="rId1" Type="http://schemas.microsoft.com/office/2006/relationships/activeXControlBinary" Target="activeX724.bin"/></Relationships>
</file>

<file path=xl/activeX/_rels/activeX725.xml.rels><?xml version="1.0" encoding="UTF-8" standalone="yes"?>
<Relationships xmlns="http://schemas.openxmlformats.org/package/2006/relationships"><Relationship Id="rId1" Type="http://schemas.microsoft.com/office/2006/relationships/activeXControlBinary" Target="activeX725.bin"/></Relationships>
</file>

<file path=xl/activeX/_rels/activeX726.xml.rels><?xml version="1.0" encoding="UTF-8" standalone="yes"?>
<Relationships xmlns="http://schemas.openxmlformats.org/package/2006/relationships"><Relationship Id="rId1" Type="http://schemas.microsoft.com/office/2006/relationships/activeXControlBinary" Target="activeX726.bin"/></Relationships>
</file>

<file path=xl/activeX/_rels/activeX727.xml.rels><?xml version="1.0" encoding="UTF-8" standalone="yes"?>
<Relationships xmlns="http://schemas.openxmlformats.org/package/2006/relationships"><Relationship Id="rId1" Type="http://schemas.microsoft.com/office/2006/relationships/activeXControlBinary" Target="activeX727.bin"/></Relationships>
</file>

<file path=xl/activeX/_rels/activeX728.xml.rels><?xml version="1.0" encoding="UTF-8" standalone="yes"?>
<Relationships xmlns="http://schemas.openxmlformats.org/package/2006/relationships"><Relationship Id="rId1" Type="http://schemas.microsoft.com/office/2006/relationships/activeXControlBinary" Target="activeX728.bin"/></Relationships>
</file>

<file path=xl/activeX/_rels/activeX729.xml.rels><?xml version="1.0" encoding="UTF-8" standalone="yes"?>
<Relationships xmlns="http://schemas.openxmlformats.org/package/2006/relationships"><Relationship Id="rId1" Type="http://schemas.microsoft.com/office/2006/relationships/activeXControlBinary" Target="activeX729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30.xml.rels><?xml version="1.0" encoding="UTF-8" standalone="yes"?>
<Relationships xmlns="http://schemas.openxmlformats.org/package/2006/relationships"><Relationship Id="rId1" Type="http://schemas.microsoft.com/office/2006/relationships/activeXControlBinary" Target="activeX730.bin"/></Relationships>
</file>

<file path=xl/activeX/_rels/activeX731.xml.rels><?xml version="1.0" encoding="UTF-8" standalone="yes"?>
<Relationships xmlns="http://schemas.openxmlformats.org/package/2006/relationships"><Relationship Id="rId1" Type="http://schemas.microsoft.com/office/2006/relationships/activeXControlBinary" Target="activeX731.bin"/></Relationships>
</file>

<file path=xl/activeX/_rels/activeX732.xml.rels><?xml version="1.0" encoding="UTF-8" standalone="yes"?>
<Relationships xmlns="http://schemas.openxmlformats.org/package/2006/relationships"><Relationship Id="rId1" Type="http://schemas.microsoft.com/office/2006/relationships/activeXControlBinary" Target="activeX732.bin"/></Relationships>
</file>

<file path=xl/activeX/_rels/activeX733.xml.rels><?xml version="1.0" encoding="UTF-8" standalone="yes"?>
<Relationships xmlns="http://schemas.openxmlformats.org/package/2006/relationships"><Relationship Id="rId1" Type="http://schemas.microsoft.com/office/2006/relationships/activeXControlBinary" Target="activeX733.bin"/></Relationships>
</file>

<file path=xl/activeX/_rels/activeX734.xml.rels><?xml version="1.0" encoding="UTF-8" standalone="yes"?>
<Relationships xmlns="http://schemas.openxmlformats.org/package/2006/relationships"><Relationship Id="rId1" Type="http://schemas.microsoft.com/office/2006/relationships/activeXControlBinary" Target="activeX734.bin"/></Relationships>
</file>

<file path=xl/activeX/_rels/activeX735.xml.rels><?xml version="1.0" encoding="UTF-8" standalone="yes"?>
<Relationships xmlns="http://schemas.openxmlformats.org/package/2006/relationships"><Relationship Id="rId1" Type="http://schemas.microsoft.com/office/2006/relationships/activeXControlBinary" Target="activeX735.bin"/></Relationships>
</file>

<file path=xl/activeX/_rels/activeX736.xml.rels><?xml version="1.0" encoding="UTF-8" standalone="yes"?>
<Relationships xmlns="http://schemas.openxmlformats.org/package/2006/relationships"><Relationship Id="rId1" Type="http://schemas.microsoft.com/office/2006/relationships/activeXControlBinary" Target="activeX736.bin"/></Relationships>
</file>

<file path=xl/activeX/_rels/activeX737.xml.rels><?xml version="1.0" encoding="UTF-8" standalone="yes"?>
<Relationships xmlns="http://schemas.openxmlformats.org/package/2006/relationships"><Relationship Id="rId1" Type="http://schemas.microsoft.com/office/2006/relationships/activeXControlBinary" Target="activeX737.bin"/></Relationships>
</file>

<file path=xl/activeX/_rels/activeX738.xml.rels><?xml version="1.0" encoding="UTF-8" standalone="yes"?>
<Relationships xmlns="http://schemas.openxmlformats.org/package/2006/relationships"><Relationship Id="rId1" Type="http://schemas.microsoft.com/office/2006/relationships/activeXControlBinary" Target="activeX738.bin"/></Relationships>
</file>

<file path=xl/activeX/_rels/activeX739.xml.rels><?xml version="1.0" encoding="UTF-8" standalone="yes"?>
<Relationships xmlns="http://schemas.openxmlformats.org/package/2006/relationships"><Relationship Id="rId1" Type="http://schemas.microsoft.com/office/2006/relationships/activeXControlBinary" Target="activeX739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40.xml.rels><?xml version="1.0" encoding="UTF-8" standalone="yes"?>
<Relationships xmlns="http://schemas.openxmlformats.org/package/2006/relationships"><Relationship Id="rId1" Type="http://schemas.microsoft.com/office/2006/relationships/activeXControlBinary" Target="activeX740.bin"/></Relationships>
</file>

<file path=xl/activeX/_rels/activeX741.xml.rels><?xml version="1.0" encoding="UTF-8" standalone="yes"?>
<Relationships xmlns="http://schemas.openxmlformats.org/package/2006/relationships"><Relationship Id="rId1" Type="http://schemas.microsoft.com/office/2006/relationships/activeXControlBinary" Target="activeX741.bin"/></Relationships>
</file>

<file path=xl/activeX/_rels/activeX742.xml.rels><?xml version="1.0" encoding="UTF-8" standalone="yes"?>
<Relationships xmlns="http://schemas.openxmlformats.org/package/2006/relationships"><Relationship Id="rId1" Type="http://schemas.microsoft.com/office/2006/relationships/activeXControlBinary" Target="activeX742.bin"/></Relationships>
</file>

<file path=xl/activeX/_rels/activeX743.xml.rels><?xml version="1.0" encoding="UTF-8" standalone="yes"?>
<Relationships xmlns="http://schemas.openxmlformats.org/package/2006/relationships"><Relationship Id="rId1" Type="http://schemas.microsoft.com/office/2006/relationships/activeXControlBinary" Target="activeX743.bin"/></Relationships>
</file>

<file path=xl/activeX/_rels/activeX744.xml.rels><?xml version="1.0" encoding="UTF-8" standalone="yes"?>
<Relationships xmlns="http://schemas.openxmlformats.org/package/2006/relationships"><Relationship Id="rId1" Type="http://schemas.microsoft.com/office/2006/relationships/activeXControlBinary" Target="activeX744.bin"/></Relationships>
</file>

<file path=xl/activeX/_rels/activeX745.xml.rels><?xml version="1.0" encoding="UTF-8" standalone="yes"?>
<Relationships xmlns="http://schemas.openxmlformats.org/package/2006/relationships"><Relationship Id="rId1" Type="http://schemas.microsoft.com/office/2006/relationships/activeXControlBinary" Target="activeX745.bin"/></Relationships>
</file>

<file path=xl/activeX/_rels/activeX746.xml.rels><?xml version="1.0" encoding="UTF-8" standalone="yes"?>
<Relationships xmlns="http://schemas.openxmlformats.org/package/2006/relationships"><Relationship Id="rId1" Type="http://schemas.microsoft.com/office/2006/relationships/activeXControlBinary" Target="activeX746.bin"/></Relationships>
</file>

<file path=xl/activeX/_rels/activeX747.xml.rels><?xml version="1.0" encoding="UTF-8" standalone="yes"?>
<Relationships xmlns="http://schemas.openxmlformats.org/package/2006/relationships"><Relationship Id="rId1" Type="http://schemas.microsoft.com/office/2006/relationships/activeXControlBinary" Target="activeX747.bin"/></Relationships>
</file>

<file path=xl/activeX/_rels/activeX748.xml.rels><?xml version="1.0" encoding="UTF-8" standalone="yes"?>
<Relationships xmlns="http://schemas.openxmlformats.org/package/2006/relationships"><Relationship Id="rId1" Type="http://schemas.microsoft.com/office/2006/relationships/activeXControlBinary" Target="activeX748.bin"/></Relationships>
</file>

<file path=xl/activeX/_rels/activeX749.xml.rels><?xml version="1.0" encoding="UTF-8" standalone="yes"?>
<Relationships xmlns="http://schemas.openxmlformats.org/package/2006/relationships"><Relationship Id="rId1" Type="http://schemas.microsoft.com/office/2006/relationships/activeXControlBinary" Target="activeX749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50.xml.rels><?xml version="1.0" encoding="UTF-8" standalone="yes"?>
<Relationships xmlns="http://schemas.openxmlformats.org/package/2006/relationships"><Relationship Id="rId1" Type="http://schemas.microsoft.com/office/2006/relationships/activeXControlBinary" Target="activeX750.bin"/></Relationships>
</file>

<file path=xl/activeX/_rels/activeX751.xml.rels><?xml version="1.0" encoding="UTF-8" standalone="yes"?>
<Relationships xmlns="http://schemas.openxmlformats.org/package/2006/relationships"><Relationship Id="rId1" Type="http://schemas.microsoft.com/office/2006/relationships/activeXControlBinary" Target="activeX751.bin"/></Relationships>
</file>

<file path=xl/activeX/_rels/activeX752.xml.rels><?xml version="1.0" encoding="UTF-8" standalone="yes"?>
<Relationships xmlns="http://schemas.openxmlformats.org/package/2006/relationships"><Relationship Id="rId1" Type="http://schemas.microsoft.com/office/2006/relationships/activeXControlBinary" Target="activeX752.bin"/></Relationships>
</file>

<file path=xl/activeX/_rels/activeX753.xml.rels><?xml version="1.0" encoding="UTF-8" standalone="yes"?>
<Relationships xmlns="http://schemas.openxmlformats.org/package/2006/relationships"><Relationship Id="rId1" Type="http://schemas.microsoft.com/office/2006/relationships/activeXControlBinary" Target="activeX753.bin"/></Relationships>
</file>

<file path=xl/activeX/_rels/activeX754.xml.rels><?xml version="1.0" encoding="UTF-8" standalone="yes"?>
<Relationships xmlns="http://schemas.openxmlformats.org/package/2006/relationships"><Relationship Id="rId1" Type="http://schemas.microsoft.com/office/2006/relationships/activeXControlBinary" Target="activeX754.bin"/></Relationships>
</file>

<file path=xl/activeX/_rels/activeX755.xml.rels><?xml version="1.0" encoding="UTF-8" standalone="yes"?>
<Relationships xmlns="http://schemas.openxmlformats.org/package/2006/relationships"><Relationship Id="rId1" Type="http://schemas.microsoft.com/office/2006/relationships/activeXControlBinary" Target="activeX755.bin"/></Relationships>
</file>

<file path=xl/activeX/_rels/activeX756.xml.rels><?xml version="1.0" encoding="UTF-8" standalone="yes"?>
<Relationships xmlns="http://schemas.openxmlformats.org/package/2006/relationships"><Relationship Id="rId1" Type="http://schemas.microsoft.com/office/2006/relationships/activeXControlBinary" Target="activeX756.bin"/></Relationships>
</file>

<file path=xl/activeX/_rels/activeX757.xml.rels><?xml version="1.0" encoding="UTF-8" standalone="yes"?>
<Relationships xmlns="http://schemas.openxmlformats.org/package/2006/relationships"><Relationship Id="rId1" Type="http://schemas.microsoft.com/office/2006/relationships/activeXControlBinary" Target="activeX757.bin"/></Relationships>
</file>

<file path=xl/activeX/_rels/activeX758.xml.rels><?xml version="1.0" encoding="UTF-8" standalone="yes"?>
<Relationships xmlns="http://schemas.openxmlformats.org/package/2006/relationships"><Relationship Id="rId1" Type="http://schemas.microsoft.com/office/2006/relationships/activeXControlBinary" Target="activeX758.bin"/></Relationships>
</file>

<file path=xl/activeX/_rels/activeX759.xml.rels><?xml version="1.0" encoding="UTF-8" standalone="yes"?>
<Relationships xmlns="http://schemas.openxmlformats.org/package/2006/relationships"><Relationship Id="rId1" Type="http://schemas.microsoft.com/office/2006/relationships/activeXControlBinary" Target="activeX759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60.xml.rels><?xml version="1.0" encoding="UTF-8" standalone="yes"?>
<Relationships xmlns="http://schemas.openxmlformats.org/package/2006/relationships"><Relationship Id="rId1" Type="http://schemas.microsoft.com/office/2006/relationships/activeXControlBinary" Target="activeX760.bin"/></Relationships>
</file>

<file path=xl/activeX/_rels/activeX761.xml.rels><?xml version="1.0" encoding="UTF-8" standalone="yes"?>
<Relationships xmlns="http://schemas.openxmlformats.org/package/2006/relationships"><Relationship Id="rId1" Type="http://schemas.microsoft.com/office/2006/relationships/activeXControlBinary" Target="activeX761.bin"/></Relationships>
</file>

<file path=xl/activeX/_rels/activeX762.xml.rels><?xml version="1.0" encoding="UTF-8" standalone="yes"?>
<Relationships xmlns="http://schemas.openxmlformats.org/package/2006/relationships"><Relationship Id="rId1" Type="http://schemas.microsoft.com/office/2006/relationships/activeXControlBinary" Target="activeX762.bin"/></Relationships>
</file>

<file path=xl/activeX/_rels/activeX763.xml.rels><?xml version="1.0" encoding="UTF-8" standalone="yes"?>
<Relationships xmlns="http://schemas.openxmlformats.org/package/2006/relationships"><Relationship Id="rId1" Type="http://schemas.microsoft.com/office/2006/relationships/activeXControlBinary" Target="activeX763.bin"/></Relationships>
</file>

<file path=xl/activeX/_rels/activeX764.xml.rels><?xml version="1.0" encoding="UTF-8" standalone="yes"?>
<Relationships xmlns="http://schemas.openxmlformats.org/package/2006/relationships"><Relationship Id="rId1" Type="http://schemas.microsoft.com/office/2006/relationships/activeXControlBinary" Target="activeX764.bin"/></Relationships>
</file>

<file path=xl/activeX/_rels/activeX765.xml.rels><?xml version="1.0" encoding="UTF-8" standalone="yes"?>
<Relationships xmlns="http://schemas.openxmlformats.org/package/2006/relationships"><Relationship Id="rId1" Type="http://schemas.microsoft.com/office/2006/relationships/activeXControlBinary" Target="activeX765.bin"/></Relationships>
</file>

<file path=xl/activeX/_rels/activeX766.xml.rels><?xml version="1.0" encoding="UTF-8" standalone="yes"?>
<Relationships xmlns="http://schemas.openxmlformats.org/package/2006/relationships"><Relationship Id="rId1" Type="http://schemas.microsoft.com/office/2006/relationships/activeXControlBinary" Target="activeX766.bin"/></Relationships>
</file>

<file path=xl/activeX/_rels/activeX767.xml.rels><?xml version="1.0" encoding="UTF-8" standalone="yes"?>
<Relationships xmlns="http://schemas.openxmlformats.org/package/2006/relationships"><Relationship Id="rId1" Type="http://schemas.microsoft.com/office/2006/relationships/activeXControlBinary" Target="activeX767.bin"/></Relationships>
</file>

<file path=xl/activeX/_rels/activeX768.xml.rels><?xml version="1.0" encoding="UTF-8" standalone="yes"?>
<Relationships xmlns="http://schemas.openxmlformats.org/package/2006/relationships"><Relationship Id="rId1" Type="http://schemas.microsoft.com/office/2006/relationships/activeXControlBinary" Target="activeX768.bin"/></Relationships>
</file>

<file path=xl/activeX/_rels/activeX769.xml.rels><?xml version="1.0" encoding="UTF-8" standalone="yes"?>
<Relationships xmlns="http://schemas.openxmlformats.org/package/2006/relationships"><Relationship Id="rId1" Type="http://schemas.microsoft.com/office/2006/relationships/activeXControlBinary" Target="activeX769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70.xml.rels><?xml version="1.0" encoding="UTF-8" standalone="yes"?>
<Relationships xmlns="http://schemas.openxmlformats.org/package/2006/relationships"><Relationship Id="rId1" Type="http://schemas.microsoft.com/office/2006/relationships/activeXControlBinary" Target="activeX770.bin"/></Relationships>
</file>

<file path=xl/activeX/_rels/activeX771.xml.rels><?xml version="1.0" encoding="UTF-8" standalone="yes"?>
<Relationships xmlns="http://schemas.openxmlformats.org/package/2006/relationships"><Relationship Id="rId1" Type="http://schemas.microsoft.com/office/2006/relationships/activeXControlBinary" Target="activeX771.bin"/></Relationships>
</file>

<file path=xl/activeX/_rels/activeX772.xml.rels><?xml version="1.0" encoding="UTF-8" standalone="yes"?>
<Relationships xmlns="http://schemas.openxmlformats.org/package/2006/relationships"><Relationship Id="rId1" Type="http://schemas.microsoft.com/office/2006/relationships/activeXControlBinary" Target="activeX772.bin"/></Relationships>
</file>

<file path=xl/activeX/_rels/activeX773.xml.rels><?xml version="1.0" encoding="UTF-8" standalone="yes"?>
<Relationships xmlns="http://schemas.openxmlformats.org/package/2006/relationships"><Relationship Id="rId1" Type="http://schemas.microsoft.com/office/2006/relationships/activeXControlBinary" Target="activeX773.bin"/></Relationships>
</file>

<file path=xl/activeX/_rels/activeX774.xml.rels><?xml version="1.0" encoding="UTF-8" standalone="yes"?>
<Relationships xmlns="http://schemas.openxmlformats.org/package/2006/relationships"><Relationship Id="rId1" Type="http://schemas.microsoft.com/office/2006/relationships/activeXControlBinary" Target="activeX774.bin"/></Relationships>
</file>

<file path=xl/activeX/_rels/activeX775.xml.rels><?xml version="1.0" encoding="UTF-8" standalone="yes"?>
<Relationships xmlns="http://schemas.openxmlformats.org/package/2006/relationships"><Relationship Id="rId1" Type="http://schemas.microsoft.com/office/2006/relationships/activeXControlBinary" Target="activeX775.bin"/></Relationships>
</file>

<file path=xl/activeX/_rels/activeX776.xml.rels><?xml version="1.0" encoding="UTF-8" standalone="yes"?>
<Relationships xmlns="http://schemas.openxmlformats.org/package/2006/relationships"><Relationship Id="rId1" Type="http://schemas.microsoft.com/office/2006/relationships/activeXControlBinary" Target="activeX776.bin"/></Relationships>
</file>

<file path=xl/activeX/_rels/activeX777.xml.rels><?xml version="1.0" encoding="UTF-8" standalone="yes"?>
<Relationships xmlns="http://schemas.openxmlformats.org/package/2006/relationships"><Relationship Id="rId1" Type="http://schemas.microsoft.com/office/2006/relationships/activeXControlBinary" Target="activeX777.bin"/></Relationships>
</file>

<file path=xl/activeX/_rels/activeX778.xml.rels><?xml version="1.0" encoding="UTF-8" standalone="yes"?>
<Relationships xmlns="http://schemas.openxmlformats.org/package/2006/relationships"><Relationship Id="rId1" Type="http://schemas.microsoft.com/office/2006/relationships/activeXControlBinary" Target="activeX778.bin"/></Relationships>
</file>

<file path=xl/activeX/_rels/activeX779.xml.rels><?xml version="1.0" encoding="UTF-8" standalone="yes"?>
<Relationships xmlns="http://schemas.openxmlformats.org/package/2006/relationships"><Relationship Id="rId1" Type="http://schemas.microsoft.com/office/2006/relationships/activeXControlBinary" Target="activeX779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80.xml.rels><?xml version="1.0" encoding="UTF-8" standalone="yes"?>
<Relationships xmlns="http://schemas.openxmlformats.org/package/2006/relationships"><Relationship Id="rId1" Type="http://schemas.microsoft.com/office/2006/relationships/activeXControlBinary" Target="activeX780.bin"/></Relationships>
</file>

<file path=xl/activeX/_rels/activeX781.xml.rels><?xml version="1.0" encoding="UTF-8" standalone="yes"?>
<Relationships xmlns="http://schemas.openxmlformats.org/package/2006/relationships"><Relationship Id="rId1" Type="http://schemas.microsoft.com/office/2006/relationships/activeXControlBinary" Target="activeX781.bin"/></Relationships>
</file>

<file path=xl/activeX/_rels/activeX782.xml.rels><?xml version="1.0" encoding="UTF-8" standalone="yes"?>
<Relationships xmlns="http://schemas.openxmlformats.org/package/2006/relationships"><Relationship Id="rId1" Type="http://schemas.microsoft.com/office/2006/relationships/activeXControlBinary" Target="activeX782.bin"/></Relationships>
</file>

<file path=xl/activeX/_rels/activeX783.xml.rels><?xml version="1.0" encoding="UTF-8" standalone="yes"?>
<Relationships xmlns="http://schemas.openxmlformats.org/package/2006/relationships"><Relationship Id="rId1" Type="http://schemas.microsoft.com/office/2006/relationships/activeXControlBinary" Target="activeX783.bin"/></Relationships>
</file>

<file path=xl/activeX/_rels/activeX784.xml.rels><?xml version="1.0" encoding="UTF-8" standalone="yes"?>
<Relationships xmlns="http://schemas.openxmlformats.org/package/2006/relationships"><Relationship Id="rId1" Type="http://schemas.microsoft.com/office/2006/relationships/activeXControlBinary" Target="activeX784.bin"/></Relationships>
</file>

<file path=xl/activeX/_rels/activeX785.xml.rels><?xml version="1.0" encoding="UTF-8" standalone="yes"?>
<Relationships xmlns="http://schemas.openxmlformats.org/package/2006/relationships"><Relationship Id="rId1" Type="http://schemas.microsoft.com/office/2006/relationships/activeXControlBinary" Target="activeX785.bin"/></Relationships>
</file>

<file path=xl/activeX/_rels/activeX786.xml.rels><?xml version="1.0" encoding="UTF-8" standalone="yes"?>
<Relationships xmlns="http://schemas.openxmlformats.org/package/2006/relationships"><Relationship Id="rId1" Type="http://schemas.microsoft.com/office/2006/relationships/activeXControlBinary" Target="activeX786.bin"/></Relationships>
</file>

<file path=xl/activeX/_rels/activeX787.xml.rels><?xml version="1.0" encoding="UTF-8" standalone="yes"?>
<Relationships xmlns="http://schemas.openxmlformats.org/package/2006/relationships"><Relationship Id="rId1" Type="http://schemas.microsoft.com/office/2006/relationships/activeXControlBinary" Target="activeX787.bin"/></Relationships>
</file>

<file path=xl/activeX/_rels/activeX788.xml.rels><?xml version="1.0" encoding="UTF-8" standalone="yes"?>
<Relationships xmlns="http://schemas.openxmlformats.org/package/2006/relationships"><Relationship Id="rId1" Type="http://schemas.microsoft.com/office/2006/relationships/activeXControlBinary" Target="activeX788.bin"/></Relationships>
</file>

<file path=xl/activeX/_rels/activeX789.xml.rels><?xml version="1.0" encoding="UTF-8" standalone="yes"?>
<Relationships xmlns="http://schemas.openxmlformats.org/package/2006/relationships"><Relationship Id="rId1" Type="http://schemas.microsoft.com/office/2006/relationships/activeXControlBinary" Target="activeX789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790.xml.rels><?xml version="1.0" encoding="UTF-8" standalone="yes"?>
<Relationships xmlns="http://schemas.openxmlformats.org/package/2006/relationships"><Relationship Id="rId1" Type="http://schemas.microsoft.com/office/2006/relationships/activeXControlBinary" Target="activeX790.bin"/></Relationships>
</file>

<file path=xl/activeX/_rels/activeX791.xml.rels><?xml version="1.0" encoding="UTF-8" standalone="yes"?>
<Relationships xmlns="http://schemas.openxmlformats.org/package/2006/relationships"><Relationship Id="rId1" Type="http://schemas.microsoft.com/office/2006/relationships/activeXControlBinary" Target="activeX791.bin"/></Relationships>
</file>

<file path=xl/activeX/_rels/activeX792.xml.rels><?xml version="1.0" encoding="UTF-8" standalone="yes"?>
<Relationships xmlns="http://schemas.openxmlformats.org/package/2006/relationships"><Relationship Id="rId1" Type="http://schemas.microsoft.com/office/2006/relationships/activeXControlBinary" Target="activeX792.bin"/></Relationships>
</file>

<file path=xl/activeX/_rels/activeX793.xml.rels><?xml version="1.0" encoding="UTF-8" standalone="yes"?>
<Relationships xmlns="http://schemas.openxmlformats.org/package/2006/relationships"><Relationship Id="rId1" Type="http://schemas.microsoft.com/office/2006/relationships/activeXControlBinary" Target="activeX793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1" name="Control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2" name="Control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3" name="Control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4" name="Control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5" name="Control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6" name="Control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7" name="Control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8" name="Control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09" name="Control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0" name="Control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1" name="Control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2" name="Control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3" name="Control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4" name="Control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5" name="Control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6" name="Control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7" name="Control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8" name="Control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19" name="Control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0" name="Control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1" name="Control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2" name="Control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3" name="Control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4" name="Control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5" name="Control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6" name="Control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7" name="Control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8" name="Control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29" name="Control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0" name="Control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1" name="Control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2" name="Control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3" name="Control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4" name="Control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5" name="Control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6" name="Control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7" name="Control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8" name="Control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39" name="Control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0" name="Control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1" name="Control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2" name="Control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3" name="Control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4" name="Control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5" name="Control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6" name="Control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7" name="Control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8" name="Control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49" name="Control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0" name="Control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1" name="Control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2" name="Control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3" name="Control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4" name="Control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5" name="Control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6" name="Control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7" name="Control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8" name="Control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59" name="Control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0" name="Control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1" name="Control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2" name="Control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3" name="Control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4" name="Control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5" name="Control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6" name="Control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7" name="Control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8" name="Control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69" name="Control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0" name="Control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1" name="Control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2" name="Control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3" name="Control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4" name="Control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5" name="Control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6" name="Control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7" name="Control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8" name="Control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79" name="Control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0" name="Control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1" name="Control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2" name="Control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3" name="Control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4" name="Control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5" name="Control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6" name="Control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7" name="Control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8" name="Control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89" name="Control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0" name="Control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1" name="Control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2" name="Control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3" name="Control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4" name="Control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5" name="Control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6" name="Control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7" name="Control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8" name="Control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599" name="Control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0" name="Control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1" name="Control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2" name="Control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3" name="Control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4" name="Control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5" name="Control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6" name="Control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7" name="Control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8" name="Control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09" name="Control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0" name="Control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1" name="Control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2" name="Control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3" name="Control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4" name="Control 590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5" name="Control 591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6" name="Control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7" name="Control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8" name="Control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19" name="Control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0" name="Control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1" name="Control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2" name="Control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3" name="Control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4" name="Control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5" name="Control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6" name="Control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7" name="Control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8" name="Control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29" name="Control 605" hidden="1">
              <a:extLst>
                <a:ext uri="{63B3BB69-23CF-44E3-9099-C40C66FF867C}">
                  <a14:compatExt spid="_x0000_s1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0" name="Control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1" name="Control 607" hidden="1">
              <a:extLst>
                <a:ext uri="{63B3BB69-23CF-44E3-9099-C40C66FF867C}">
                  <a14:compatExt spid="_x0000_s1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2" name="Control 608" hidden="1">
              <a:extLst>
                <a:ext uri="{63B3BB69-23CF-44E3-9099-C40C66FF867C}">
                  <a14:compatExt spid="_x0000_s1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3" name="Control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4" name="Control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5" name="Control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6" name="Control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7" name="Control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8" name="Control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39" name="Control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0" name="Control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1" name="Control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2" name="Control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3" name="Control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4" name="Control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5" name="Control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6" name="Control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7" name="Control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8" name="Control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49" name="Control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0" name="Control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1" name="Control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2" name="Control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3" name="Control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4" name="Control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5" name="Control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6" name="Control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7" name="Control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8" name="Control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59" name="Control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0" name="Control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1" name="Control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2" name="Control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3" name="Control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4" name="Control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5" name="Control 641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6" name="Control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7" name="Control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8" name="Control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69" name="Control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0" name="Control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1" name="Control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2" name="Control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3" name="Control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4" name="Control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5" name="Control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6" name="Control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7" name="Control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8" name="Control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79" name="Control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0" name="Control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1" name="Control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2" name="Control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3" name="Control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4" name="Control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5" name="Control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6" name="Control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7" name="Control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8" name="Control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89" name="Control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0" name="Control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1" name="Control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2" name="Control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3" name="Control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4" name="Control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5" name="Control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6" name="Control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7" name="Control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605</xdr:row>
          <xdr:rowOff>124653</xdr:rowOff>
        </xdr:from>
        <xdr:to>
          <xdr:col>0</xdr:col>
          <xdr:colOff>295275</xdr:colOff>
          <xdr:row>607</xdr:row>
          <xdr:rowOff>45968</xdr:rowOff>
        </xdr:to>
        <xdr:sp macro="" textlink="">
          <xdr:nvSpPr>
            <xdr:cNvPr id="1698" name="Control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99</xdr:row>
          <xdr:rowOff>85725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4" name="Control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5" name="Control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6" name="Control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7" name="Control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154057</xdr:rowOff>
        </xdr:from>
        <xdr:to>
          <xdr:col>0</xdr:col>
          <xdr:colOff>295275</xdr:colOff>
          <xdr:row>25</xdr:row>
          <xdr:rowOff>260488</xdr:rowOff>
        </xdr:to>
        <xdr:sp macro="" textlink="">
          <xdr:nvSpPr>
            <xdr:cNvPr id="4118" name="Control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671" Type="http://schemas.openxmlformats.org/officeDocument/2006/relationships/control" Target="../activeX/activeX667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531" Type="http://schemas.openxmlformats.org/officeDocument/2006/relationships/control" Target="../activeX/activeX527.xml"/><Relationship Id="rId629" Type="http://schemas.openxmlformats.org/officeDocument/2006/relationships/control" Target="../activeX/activeX625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542" Type="http://schemas.openxmlformats.org/officeDocument/2006/relationships/control" Target="../activeX/activeX538.xml"/><Relationship Id="rId181" Type="http://schemas.openxmlformats.org/officeDocument/2006/relationships/control" Target="../activeX/activeX177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346" Type="http://schemas.openxmlformats.org/officeDocument/2006/relationships/control" Target="../activeX/activeX342.xml"/><Relationship Id="rId553" Type="http://schemas.openxmlformats.org/officeDocument/2006/relationships/control" Target="../activeX/activeX549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497" Type="http://schemas.openxmlformats.org/officeDocument/2006/relationships/control" Target="../activeX/activeX493.xml"/><Relationship Id="rId620" Type="http://schemas.openxmlformats.org/officeDocument/2006/relationships/control" Target="../activeX/activeX616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217" Type="http://schemas.openxmlformats.org/officeDocument/2006/relationships/control" Target="../activeX/activeX213.xml"/><Relationship Id="rId564" Type="http://schemas.openxmlformats.org/officeDocument/2006/relationships/control" Target="../activeX/activeX560.xml"/><Relationship Id="rId424" Type="http://schemas.openxmlformats.org/officeDocument/2006/relationships/control" Target="../activeX/activeX420.xml"/><Relationship Id="rId631" Type="http://schemas.openxmlformats.org/officeDocument/2006/relationships/control" Target="../activeX/activeX627.xml"/><Relationship Id="rId270" Type="http://schemas.openxmlformats.org/officeDocument/2006/relationships/control" Target="../activeX/activeX266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575" Type="http://schemas.openxmlformats.org/officeDocument/2006/relationships/control" Target="../activeX/activeX571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642" Type="http://schemas.openxmlformats.org/officeDocument/2006/relationships/control" Target="../activeX/activeX638.xml"/><Relationship Id="rId281" Type="http://schemas.openxmlformats.org/officeDocument/2006/relationships/control" Target="../activeX/activeX277.xml"/><Relationship Id="rId502" Type="http://schemas.openxmlformats.org/officeDocument/2006/relationships/control" Target="../activeX/activeX498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586" Type="http://schemas.openxmlformats.org/officeDocument/2006/relationships/control" Target="../activeX/activeX582.xml"/><Relationship Id="rId7" Type="http://schemas.openxmlformats.org/officeDocument/2006/relationships/control" Target="../activeX/activeX3.xml"/><Relationship Id="rId239" Type="http://schemas.openxmlformats.org/officeDocument/2006/relationships/control" Target="../activeX/activeX235.xml"/><Relationship Id="rId446" Type="http://schemas.openxmlformats.org/officeDocument/2006/relationships/control" Target="../activeX/activeX442.xml"/><Relationship Id="rId653" Type="http://schemas.openxmlformats.org/officeDocument/2006/relationships/control" Target="../activeX/activeX649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87" Type="http://schemas.openxmlformats.org/officeDocument/2006/relationships/control" Target="../activeX/activeX83.xml"/><Relationship Id="rId513" Type="http://schemas.openxmlformats.org/officeDocument/2006/relationships/control" Target="../activeX/activeX509.xml"/><Relationship Id="rId597" Type="http://schemas.openxmlformats.org/officeDocument/2006/relationships/control" Target="../activeX/activeX593.xml"/><Relationship Id="rId152" Type="http://schemas.openxmlformats.org/officeDocument/2006/relationships/control" Target="../activeX/activeX148.xml"/><Relationship Id="rId457" Type="http://schemas.openxmlformats.org/officeDocument/2006/relationships/control" Target="../activeX/activeX453.xml"/><Relationship Id="rId664" Type="http://schemas.openxmlformats.org/officeDocument/2006/relationships/control" Target="../activeX/activeX660.xml"/><Relationship Id="rId14" Type="http://schemas.openxmlformats.org/officeDocument/2006/relationships/control" Target="../activeX/activeX10.xml"/><Relationship Id="rId317" Type="http://schemas.openxmlformats.org/officeDocument/2006/relationships/control" Target="../activeX/activeX313.xml"/><Relationship Id="rId524" Type="http://schemas.openxmlformats.org/officeDocument/2006/relationships/control" Target="../activeX/activeX520.xml"/><Relationship Id="rId98" Type="http://schemas.openxmlformats.org/officeDocument/2006/relationships/control" Target="../activeX/activeX94.xml"/><Relationship Id="rId163" Type="http://schemas.openxmlformats.org/officeDocument/2006/relationships/control" Target="../activeX/activeX159.xml"/><Relationship Id="rId370" Type="http://schemas.openxmlformats.org/officeDocument/2006/relationships/control" Target="../activeX/activeX366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675" Type="http://schemas.openxmlformats.org/officeDocument/2006/relationships/control" Target="../activeX/activeX671.xml"/><Relationship Id="rId25" Type="http://schemas.openxmlformats.org/officeDocument/2006/relationships/control" Target="../activeX/activeX21.xml"/><Relationship Id="rId328" Type="http://schemas.openxmlformats.org/officeDocument/2006/relationships/control" Target="../activeX/activeX324.xml"/><Relationship Id="rId535" Type="http://schemas.openxmlformats.org/officeDocument/2006/relationships/control" Target="../activeX/activeX531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602" Type="http://schemas.openxmlformats.org/officeDocument/2006/relationships/control" Target="../activeX/activeX598.xml"/><Relationship Id="rId241" Type="http://schemas.openxmlformats.org/officeDocument/2006/relationships/control" Target="../activeX/activeX237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339" Type="http://schemas.openxmlformats.org/officeDocument/2006/relationships/control" Target="../activeX/activeX335.xml"/><Relationship Id="rId546" Type="http://schemas.openxmlformats.org/officeDocument/2006/relationships/control" Target="../activeX/activeX542.xml"/><Relationship Id="rId101" Type="http://schemas.openxmlformats.org/officeDocument/2006/relationships/control" Target="../activeX/activeX97.xml"/><Relationship Id="rId185" Type="http://schemas.openxmlformats.org/officeDocument/2006/relationships/control" Target="../activeX/activeX181.xml"/><Relationship Id="rId406" Type="http://schemas.openxmlformats.org/officeDocument/2006/relationships/control" Target="../activeX/activeX402.xml"/><Relationship Id="rId392" Type="http://schemas.openxmlformats.org/officeDocument/2006/relationships/control" Target="../activeX/activeX388.xml"/><Relationship Id="rId613" Type="http://schemas.openxmlformats.org/officeDocument/2006/relationships/control" Target="../activeX/activeX609.xml"/><Relationship Id="rId252" Type="http://schemas.openxmlformats.org/officeDocument/2006/relationships/control" Target="../activeX/activeX248.xml"/><Relationship Id="rId47" Type="http://schemas.openxmlformats.org/officeDocument/2006/relationships/control" Target="../activeX/activeX43.xml"/><Relationship Id="rId112" Type="http://schemas.openxmlformats.org/officeDocument/2006/relationships/control" Target="../activeX/activeX108.xml"/><Relationship Id="rId557" Type="http://schemas.openxmlformats.org/officeDocument/2006/relationships/control" Target="../activeX/activeX553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624" Type="http://schemas.openxmlformats.org/officeDocument/2006/relationships/control" Target="../activeX/activeX620.xml"/><Relationship Id="rId263" Type="http://schemas.openxmlformats.org/officeDocument/2006/relationships/control" Target="../activeX/activeX259.xml"/><Relationship Id="rId470" Type="http://schemas.openxmlformats.org/officeDocument/2006/relationships/control" Target="../activeX/activeX466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568" Type="http://schemas.openxmlformats.org/officeDocument/2006/relationships/control" Target="../activeX/activeX564.xml"/><Relationship Id="rId428" Type="http://schemas.openxmlformats.org/officeDocument/2006/relationships/control" Target="../activeX/activeX424.xml"/><Relationship Id="rId635" Type="http://schemas.openxmlformats.org/officeDocument/2006/relationships/control" Target="../activeX/activeX631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579" Type="http://schemas.openxmlformats.org/officeDocument/2006/relationships/control" Target="../activeX/activeX575.xml"/><Relationship Id="rId341" Type="http://schemas.openxmlformats.org/officeDocument/2006/relationships/control" Target="../activeX/activeX337.xml"/><Relationship Id="rId439" Type="http://schemas.openxmlformats.org/officeDocument/2006/relationships/control" Target="../activeX/activeX435.xml"/><Relationship Id="rId646" Type="http://schemas.openxmlformats.org/officeDocument/2006/relationships/control" Target="../activeX/activeX642.xml"/><Relationship Id="rId201" Type="http://schemas.openxmlformats.org/officeDocument/2006/relationships/control" Target="../activeX/activeX197.xml"/><Relationship Id="rId285" Type="http://schemas.openxmlformats.org/officeDocument/2006/relationships/control" Target="../activeX/activeX281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548" Type="http://schemas.openxmlformats.org/officeDocument/2006/relationships/control" Target="../activeX/activeX544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615" Type="http://schemas.openxmlformats.org/officeDocument/2006/relationships/control" Target="../activeX/activeX611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657" Type="http://schemas.openxmlformats.org/officeDocument/2006/relationships/control" Target="../activeX/activeX653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559" Type="http://schemas.openxmlformats.org/officeDocument/2006/relationships/control" Target="../activeX/activeX555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570" Type="http://schemas.openxmlformats.org/officeDocument/2006/relationships/control" Target="../activeX/activeX566.xml"/><Relationship Id="rId626" Type="http://schemas.openxmlformats.org/officeDocument/2006/relationships/control" Target="../activeX/activeX622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668" Type="http://schemas.openxmlformats.org/officeDocument/2006/relationships/control" Target="../activeX/activeX664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528" Type="http://schemas.openxmlformats.org/officeDocument/2006/relationships/control" Target="../activeX/activeX524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581" Type="http://schemas.openxmlformats.org/officeDocument/2006/relationships/control" Target="../activeX/activeX577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637" Type="http://schemas.openxmlformats.org/officeDocument/2006/relationships/control" Target="../activeX/activeX633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539" Type="http://schemas.openxmlformats.org/officeDocument/2006/relationships/control" Target="../activeX/activeX535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550" Type="http://schemas.openxmlformats.org/officeDocument/2006/relationships/control" Target="../activeX/activeX546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592" Type="http://schemas.openxmlformats.org/officeDocument/2006/relationships/control" Target="../activeX/activeX588.xml"/><Relationship Id="rId606" Type="http://schemas.openxmlformats.org/officeDocument/2006/relationships/control" Target="../activeX/activeX602.xml"/><Relationship Id="rId648" Type="http://schemas.openxmlformats.org/officeDocument/2006/relationships/control" Target="../activeX/activeX644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561" Type="http://schemas.openxmlformats.org/officeDocument/2006/relationships/control" Target="../activeX/activeX557.xml"/><Relationship Id="rId617" Type="http://schemas.openxmlformats.org/officeDocument/2006/relationships/control" Target="../activeX/activeX613.xml"/><Relationship Id="rId659" Type="http://schemas.openxmlformats.org/officeDocument/2006/relationships/control" Target="../activeX/activeX655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670" Type="http://schemas.openxmlformats.org/officeDocument/2006/relationships/control" Target="../activeX/activeX666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530" Type="http://schemas.openxmlformats.org/officeDocument/2006/relationships/control" Target="../activeX/activeX526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572" Type="http://schemas.openxmlformats.org/officeDocument/2006/relationships/control" Target="../activeX/activeX568.xml"/><Relationship Id="rId628" Type="http://schemas.openxmlformats.org/officeDocument/2006/relationships/control" Target="../activeX/activeX624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541" Type="http://schemas.openxmlformats.org/officeDocument/2006/relationships/control" Target="../activeX/activeX537.xml"/><Relationship Id="rId583" Type="http://schemas.openxmlformats.org/officeDocument/2006/relationships/control" Target="../activeX/activeX579.xml"/><Relationship Id="rId639" Type="http://schemas.openxmlformats.org/officeDocument/2006/relationships/control" Target="../activeX/activeX635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650" Type="http://schemas.openxmlformats.org/officeDocument/2006/relationships/control" Target="../activeX/activeX646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552" Type="http://schemas.openxmlformats.org/officeDocument/2006/relationships/control" Target="../activeX/activeX548.xml"/><Relationship Id="rId594" Type="http://schemas.openxmlformats.org/officeDocument/2006/relationships/control" Target="../activeX/activeX590.xml"/><Relationship Id="rId608" Type="http://schemas.openxmlformats.org/officeDocument/2006/relationships/control" Target="../activeX/activeX604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661" Type="http://schemas.openxmlformats.org/officeDocument/2006/relationships/control" Target="../activeX/activeX657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563" Type="http://schemas.openxmlformats.org/officeDocument/2006/relationships/control" Target="../activeX/activeX559.xml"/><Relationship Id="rId619" Type="http://schemas.openxmlformats.org/officeDocument/2006/relationships/control" Target="../activeX/activeX615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630" Type="http://schemas.openxmlformats.org/officeDocument/2006/relationships/control" Target="../activeX/activeX626.xml"/><Relationship Id="rId672" Type="http://schemas.openxmlformats.org/officeDocument/2006/relationships/control" Target="../activeX/activeX668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532" Type="http://schemas.openxmlformats.org/officeDocument/2006/relationships/control" Target="../activeX/activeX528.xml"/><Relationship Id="rId574" Type="http://schemas.openxmlformats.org/officeDocument/2006/relationships/control" Target="../activeX/activeX570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641" Type="http://schemas.openxmlformats.org/officeDocument/2006/relationships/control" Target="../activeX/activeX637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543" Type="http://schemas.openxmlformats.org/officeDocument/2006/relationships/control" Target="../activeX/activeX539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585" Type="http://schemas.openxmlformats.org/officeDocument/2006/relationships/control" Target="../activeX/activeX581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610" Type="http://schemas.openxmlformats.org/officeDocument/2006/relationships/control" Target="../activeX/activeX606.xml"/><Relationship Id="rId652" Type="http://schemas.openxmlformats.org/officeDocument/2006/relationships/control" Target="../activeX/activeX648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554" Type="http://schemas.openxmlformats.org/officeDocument/2006/relationships/control" Target="../activeX/activeX550.xml"/><Relationship Id="rId596" Type="http://schemas.openxmlformats.org/officeDocument/2006/relationships/control" Target="../activeX/activeX592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621" Type="http://schemas.openxmlformats.org/officeDocument/2006/relationships/control" Target="../activeX/activeX617.xml"/><Relationship Id="rId663" Type="http://schemas.openxmlformats.org/officeDocument/2006/relationships/control" Target="../activeX/activeX659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23" Type="http://schemas.openxmlformats.org/officeDocument/2006/relationships/control" Target="../activeX/activeX519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565" Type="http://schemas.openxmlformats.org/officeDocument/2006/relationships/control" Target="../activeX/activeX561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632" Type="http://schemas.openxmlformats.org/officeDocument/2006/relationships/control" Target="../activeX/activeX628.xml"/><Relationship Id="rId271" Type="http://schemas.openxmlformats.org/officeDocument/2006/relationships/control" Target="../activeX/activeX267.xml"/><Relationship Id="rId674" Type="http://schemas.openxmlformats.org/officeDocument/2006/relationships/control" Target="../activeX/activeX670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534" Type="http://schemas.openxmlformats.org/officeDocument/2006/relationships/control" Target="../activeX/activeX530.xml"/><Relationship Id="rId576" Type="http://schemas.openxmlformats.org/officeDocument/2006/relationships/control" Target="../activeX/activeX572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601" Type="http://schemas.openxmlformats.org/officeDocument/2006/relationships/control" Target="../activeX/activeX597.xml"/><Relationship Id="rId643" Type="http://schemas.openxmlformats.org/officeDocument/2006/relationships/control" Target="../activeX/activeX639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545" Type="http://schemas.openxmlformats.org/officeDocument/2006/relationships/control" Target="../activeX/activeX541.xml"/><Relationship Id="rId587" Type="http://schemas.openxmlformats.org/officeDocument/2006/relationships/control" Target="../activeX/activeX583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612" Type="http://schemas.openxmlformats.org/officeDocument/2006/relationships/control" Target="../activeX/activeX608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654" Type="http://schemas.openxmlformats.org/officeDocument/2006/relationships/control" Target="../activeX/activeX650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556" Type="http://schemas.openxmlformats.org/officeDocument/2006/relationships/control" Target="../activeX/activeX552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598" Type="http://schemas.openxmlformats.org/officeDocument/2006/relationships/control" Target="../activeX/activeX594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623" Type="http://schemas.openxmlformats.org/officeDocument/2006/relationships/control" Target="../activeX/activeX619.xml"/><Relationship Id="rId665" Type="http://schemas.openxmlformats.org/officeDocument/2006/relationships/control" Target="../activeX/activeX661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525" Type="http://schemas.openxmlformats.org/officeDocument/2006/relationships/control" Target="../activeX/activeX521.xml"/><Relationship Id="rId567" Type="http://schemas.openxmlformats.org/officeDocument/2006/relationships/control" Target="../activeX/activeX563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634" Type="http://schemas.openxmlformats.org/officeDocument/2006/relationships/control" Target="../activeX/activeX630.xml"/><Relationship Id="rId676" Type="http://schemas.openxmlformats.org/officeDocument/2006/relationships/control" Target="../activeX/activeX672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536" Type="http://schemas.openxmlformats.org/officeDocument/2006/relationships/control" Target="../activeX/activeX532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578" Type="http://schemas.openxmlformats.org/officeDocument/2006/relationships/control" Target="../activeX/activeX574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603" Type="http://schemas.openxmlformats.org/officeDocument/2006/relationships/control" Target="../activeX/activeX599.xml"/><Relationship Id="rId645" Type="http://schemas.openxmlformats.org/officeDocument/2006/relationships/control" Target="../activeX/activeX641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547" Type="http://schemas.openxmlformats.org/officeDocument/2006/relationships/control" Target="../activeX/activeX543.xml"/><Relationship Id="rId589" Type="http://schemas.openxmlformats.org/officeDocument/2006/relationships/control" Target="../activeX/activeX585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614" Type="http://schemas.openxmlformats.org/officeDocument/2006/relationships/control" Target="../activeX/activeX610.xml"/><Relationship Id="rId656" Type="http://schemas.openxmlformats.org/officeDocument/2006/relationships/control" Target="../activeX/activeX652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558" Type="http://schemas.openxmlformats.org/officeDocument/2006/relationships/control" Target="../activeX/activeX554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625" Type="http://schemas.openxmlformats.org/officeDocument/2006/relationships/control" Target="../activeX/activeX621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667" Type="http://schemas.openxmlformats.org/officeDocument/2006/relationships/control" Target="../activeX/activeX663.xml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527" Type="http://schemas.openxmlformats.org/officeDocument/2006/relationships/control" Target="../activeX/activeX523.xml"/><Relationship Id="rId569" Type="http://schemas.openxmlformats.org/officeDocument/2006/relationships/control" Target="../activeX/activeX565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580" Type="http://schemas.openxmlformats.org/officeDocument/2006/relationships/control" Target="../activeX/activeX576.xml"/><Relationship Id="rId636" Type="http://schemas.openxmlformats.org/officeDocument/2006/relationships/control" Target="../activeX/activeX632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678" Type="http://schemas.openxmlformats.org/officeDocument/2006/relationships/control" Target="../activeX/activeX674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538" Type="http://schemas.openxmlformats.org/officeDocument/2006/relationships/control" Target="../activeX/activeX534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591" Type="http://schemas.openxmlformats.org/officeDocument/2006/relationships/control" Target="../activeX/activeX587.xml"/><Relationship Id="rId605" Type="http://schemas.openxmlformats.org/officeDocument/2006/relationships/control" Target="../activeX/activeX601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647" Type="http://schemas.openxmlformats.org/officeDocument/2006/relationships/control" Target="../activeX/activeX643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49" Type="http://schemas.openxmlformats.org/officeDocument/2006/relationships/control" Target="../activeX/activeX545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560" Type="http://schemas.openxmlformats.org/officeDocument/2006/relationships/control" Target="../activeX/activeX556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616" Type="http://schemas.openxmlformats.org/officeDocument/2006/relationships/control" Target="../activeX/activeX612.xml"/><Relationship Id="rId658" Type="http://schemas.openxmlformats.org/officeDocument/2006/relationships/control" Target="../activeX/activeX654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571" Type="http://schemas.openxmlformats.org/officeDocument/2006/relationships/control" Target="../activeX/activeX567.xml"/><Relationship Id="rId627" Type="http://schemas.openxmlformats.org/officeDocument/2006/relationships/control" Target="../activeX/activeX623.xml"/><Relationship Id="rId669" Type="http://schemas.openxmlformats.org/officeDocument/2006/relationships/control" Target="../activeX/activeX665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529" Type="http://schemas.openxmlformats.org/officeDocument/2006/relationships/control" Target="../activeX/activeX525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540" Type="http://schemas.openxmlformats.org/officeDocument/2006/relationships/control" Target="../activeX/activeX536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582" Type="http://schemas.openxmlformats.org/officeDocument/2006/relationships/control" Target="../activeX/activeX578.xml"/><Relationship Id="rId638" Type="http://schemas.openxmlformats.org/officeDocument/2006/relationships/control" Target="../activeX/activeX634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551" Type="http://schemas.openxmlformats.org/officeDocument/2006/relationships/control" Target="../activeX/activeX547.xml"/><Relationship Id="rId593" Type="http://schemas.openxmlformats.org/officeDocument/2006/relationships/control" Target="../activeX/activeX589.xml"/><Relationship Id="rId607" Type="http://schemas.openxmlformats.org/officeDocument/2006/relationships/control" Target="../activeX/activeX603.xml"/><Relationship Id="rId649" Type="http://schemas.openxmlformats.org/officeDocument/2006/relationships/control" Target="../activeX/activeX645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660" Type="http://schemas.openxmlformats.org/officeDocument/2006/relationships/control" Target="../activeX/activeX656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562" Type="http://schemas.openxmlformats.org/officeDocument/2006/relationships/control" Target="../activeX/activeX558.xml"/><Relationship Id="rId618" Type="http://schemas.openxmlformats.org/officeDocument/2006/relationships/control" Target="../activeX/activeX614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573" Type="http://schemas.openxmlformats.org/officeDocument/2006/relationships/control" Target="../activeX/activeX569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Relationship Id="rId640" Type="http://schemas.openxmlformats.org/officeDocument/2006/relationships/control" Target="../activeX/activeX636.xml"/><Relationship Id="rId74" Type="http://schemas.openxmlformats.org/officeDocument/2006/relationships/control" Target="../activeX/activeX70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84" Type="http://schemas.openxmlformats.org/officeDocument/2006/relationships/control" Target="../activeX/activeX580.xml"/><Relationship Id="rId5" Type="http://schemas.openxmlformats.org/officeDocument/2006/relationships/image" Target="../media/image1.emf"/><Relationship Id="rId237" Type="http://schemas.openxmlformats.org/officeDocument/2006/relationships/control" Target="../activeX/activeX233.xml"/><Relationship Id="rId444" Type="http://schemas.openxmlformats.org/officeDocument/2006/relationships/control" Target="../activeX/activeX440.xml"/><Relationship Id="rId651" Type="http://schemas.openxmlformats.org/officeDocument/2006/relationships/control" Target="../activeX/activeX647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609" Type="http://schemas.openxmlformats.org/officeDocument/2006/relationships/control" Target="../activeX/activeX605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595" Type="http://schemas.openxmlformats.org/officeDocument/2006/relationships/control" Target="../activeX/activeX591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662" Type="http://schemas.openxmlformats.org/officeDocument/2006/relationships/control" Target="../activeX/activeX658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522" Type="http://schemas.openxmlformats.org/officeDocument/2006/relationships/control" Target="../activeX/activeX518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399" Type="http://schemas.openxmlformats.org/officeDocument/2006/relationships/control" Target="../activeX/activeX395.xml"/><Relationship Id="rId259" Type="http://schemas.openxmlformats.org/officeDocument/2006/relationships/control" Target="../activeX/activeX255.xml"/><Relationship Id="rId466" Type="http://schemas.openxmlformats.org/officeDocument/2006/relationships/control" Target="../activeX/activeX462.xml"/><Relationship Id="rId673" Type="http://schemas.openxmlformats.org/officeDocument/2006/relationships/control" Target="../activeX/activeX669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326" Type="http://schemas.openxmlformats.org/officeDocument/2006/relationships/control" Target="../activeX/activeX322.xml"/><Relationship Id="rId533" Type="http://schemas.openxmlformats.org/officeDocument/2006/relationships/control" Target="../activeX/activeX529.xml"/><Relationship Id="rId172" Type="http://schemas.openxmlformats.org/officeDocument/2006/relationships/control" Target="../activeX/activeX168.xml"/><Relationship Id="rId477" Type="http://schemas.openxmlformats.org/officeDocument/2006/relationships/control" Target="../activeX/activeX473.xml"/><Relationship Id="rId600" Type="http://schemas.openxmlformats.org/officeDocument/2006/relationships/control" Target="../activeX/activeX596.xml"/><Relationship Id="rId337" Type="http://schemas.openxmlformats.org/officeDocument/2006/relationships/control" Target="../activeX/activeX333.xml"/><Relationship Id="rId34" Type="http://schemas.openxmlformats.org/officeDocument/2006/relationships/control" Target="../activeX/activeX30.xml"/><Relationship Id="rId544" Type="http://schemas.openxmlformats.org/officeDocument/2006/relationships/control" Target="../activeX/activeX540.xml"/><Relationship Id="rId183" Type="http://schemas.openxmlformats.org/officeDocument/2006/relationships/control" Target="../activeX/activeX179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611" Type="http://schemas.openxmlformats.org/officeDocument/2006/relationships/control" Target="../activeX/activeX607.xml"/><Relationship Id="rId250" Type="http://schemas.openxmlformats.org/officeDocument/2006/relationships/control" Target="../activeX/activeX246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55" Type="http://schemas.openxmlformats.org/officeDocument/2006/relationships/control" Target="../activeX/activeX551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Relationship Id="rId622" Type="http://schemas.openxmlformats.org/officeDocument/2006/relationships/control" Target="../activeX/activeX618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56" Type="http://schemas.openxmlformats.org/officeDocument/2006/relationships/control" Target="../activeX/activeX52.xml"/><Relationship Id="rId359" Type="http://schemas.openxmlformats.org/officeDocument/2006/relationships/control" Target="../activeX/activeX355.xml"/><Relationship Id="rId566" Type="http://schemas.openxmlformats.org/officeDocument/2006/relationships/control" Target="../activeX/activeX562.xml"/><Relationship Id="rId121" Type="http://schemas.openxmlformats.org/officeDocument/2006/relationships/control" Target="../activeX/activeX117.xml"/><Relationship Id="rId219" Type="http://schemas.openxmlformats.org/officeDocument/2006/relationships/control" Target="../activeX/activeX215.xml"/><Relationship Id="rId426" Type="http://schemas.openxmlformats.org/officeDocument/2006/relationships/control" Target="../activeX/activeX422.xml"/><Relationship Id="rId633" Type="http://schemas.openxmlformats.org/officeDocument/2006/relationships/control" Target="../activeX/activeX629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577" Type="http://schemas.openxmlformats.org/officeDocument/2006/relationships/control" Target="../activeX/activeX573.xml"/><Relationship Id="rId132" Type="http://schemas.openxmlformats.org/officeDocument/2006/relationships/control" Target="../activeX/activeX128.xml"/><Relationship Id="rId437" Type="http://schemas.openxmlformats.org/officeDocument/2006/relationships/control" Target="../activeX/activeX433.xml"/><Relationship Id="rId644" Type="http://schemas.openxmlformats.org/officeDocument/2006/relationships/control" Target="../activeX/activeX640.xml"/><Relationship Id="rId283" Type="http://schemas.openxmlformats.org/officeDocument/2006/relationships/control" Target="../activeX/activeX279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78" Type="http://schemas.openxmlformats.org/officeDocument/2006/relationships/control" Target="../activeX/activeX74.xml"/><Relationship Id="rId143" Type="http://schemas.openxmlformats.org/officeDocument/2006/relationships/control" Target="../activeX/activeX139.xml"/><Relationship Id="rId350" Type="http://schemas.openxmlformats.org/officeDocument/2006/relationships/control" Target="../activeX/activeX346.xml"/><Relationship Id="rId588" Type="http://schemas.openxmlformats.org/officeDocument/2006/relationships/control" Target="../activeX/activeX584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448" Type="http://schemas.openxmlformats.org/officeDocument/2006/relationships/control" Target="../activeX/activeX444.xml"/><Relationship Id="rId655" Type="http://schemas.openxmlformats.org/officeDocument/2006/relationships/control" Target="../activeX/activeX651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89" Type="http://schemas.openxmlformats.org/officeDocument/2006/relationships/control" Target="../activeX/activeX85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599" Type="http://schemas.openxmlformats.org/officeDocument/2006/relationships/control" Target="../activeX/activeX595.xml"/><Relationship Id="rId459" Type="http://schemas.openxmlformats.org/officeDocument/2006/relationships/control" Target="../activeX/activeX455.xml"/><Relationship Id="rId666" Type="http://schemas.openxmlformats.org/officeDocument/2006/relationships/control" Target="../activeX/activeX662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319" Type="http://schemas.openxmlformats.org/officeDocument/2006/relationships/control" Target="../activeX/activeX315.xml"/><Relationship Id="rId526" Type="http://schemas.openxmlformats.org/officeDocument/2006/relationships/control" Target="../activeX/activeX522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677" Type="http://schemas.openxmlformats.org/officeDocument/2006/relationships/control" Target="../activeX/activeX673.xml"/><Relationship Id="rId232" Type="http://schemas.openxmlformats.org/officeDocument/2006/relationships/control" Target="../activeX/activeX228.xml"/><Relationship Id="rId27" Type="http://schemas.openxmlformats.org/officeDocument/2006/relationships/control" Target="../activeX/activeX23.xml"/><Relationship Id="rId537" Type="http://schemas.openxmlformats.org/officeDocument/2006/relationships/control" Target="../activeX/activeX533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83" Type="http://schemas.openxmlformats.org/officeDocument/2006/relationships/control" Target="../activeX/activeX379.xml"/><Relationship Id="rId590" Type="http://schemas.openxmlformats.org/officeDocument/2006/relationships/control" Target="../activeX/activeX586.xml"/><Relationship Id="rId604" Type="http://schemas.openxmlformats.org/officeDocument/2006/relationships/control" Target="../activeX/activeX600.xml"/><Relationship Id="rId243" Type="http://schemas.openxmlformats.org/officeDocument/2006/relationships/control" Target="../activeX/activeX239.xml"/><Relationship Id="rId450" Type="http://schemas.openxmlformats.org/officeDocument/2006/relationships/control" Target="../activeX/activeX44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696.xml"/><Relationship Id="rId21" Type="http://schemas.openxmlformats.org/officeDocument/2006/relationships/control" Target="../activeX/activeX691.xml"/><Relationship Id="rId42" Type="http://schemas.openxmlformats.org/officeDocument/2006/relationships/control" Target="../activeX/activeX712.xml"/><Relationship Id="rId47" Type="http://schemas.openxmlformats.org/officeDocument/2006/relationships/control" Target="../activeX/activeX717.xml"/><Relationship Id="rId63" Type="http://schemas.openxmlformats.org/officeDocument/2006/relationships/control" Target="../activeX/activeX733.xml"/><Relationship Id="rId68" Type="http://schemas.openxmlformats.org/officeDocument/2006/relationships/control" Target="../activeX/activeX738.xml"/><Relationship Id="rId84" Type="http://schemas.openxmlformats.org/officeDocument/2006/relationships/control" Target="../activeX/activeX754.xml"/><Relationship Id="rId89" Type="http://schemas.openxmlformats.org/officeDocument/2006/relationships/control" Target="../activeX/activeX759.xml"/><Relationship Id="rId16" Type="http://schemas.openxmlformats.org/officeDocument/2006/relationships/control" Target="../activeX/activeX686.xml"/><Relationship Id="rId11" Type="http://schemas.openxmlformats.org/officeDocument/2006/relationships/control" Target="../activeX/activeX681.xml"/><Relationship Id="rId32" Type="http://schemas.openxmlformats.org/officeDocument/2006/relationships/control" Target="../activeX/activeX702.xml"/><Relationship Id="rId37" Type="http://schemas.openxmlformats.org/officeDocument/2006/relationships/control" Target="../activeX/activeX707.xml"/><Relationship Id="rId53" Type="http://schemas.openxmlformats.org/officeDocument/2006/relationships/control" Target="../activeX/activeX723.xml"/><Relationship Id="rId58" Type="http://schemas.openxmlformats.org/officeDocument/2006/relationships/control" Target="../activeX/activeX728.xml"/><Relationship Id="rId74" Type="http://schemas.openxmlformats.org/officeDocument/2006/relationships/control" Target="../activeX/activeX744.xml"/><Relationship Id="rId79" Type="http://schemas.openxmlformats.org/officeDocument/2006/relationships/control" Target="../activeX/activeX749.xml"/><Relationship Id="rId5" Type="http://schemas.openxmlformats.org/officeDocument/2006/relationships/image" Target="../media/image2.emf"/><Relationship Id="rId90" Type="http://schemas.openxmlformats.org/officeDocument/2006/relationships/control" Target="../activeX/activeX760.xml"/><Relationship Id="rId95" Type="http://schemas.openxmlformats.org/officeDocument/2006/relationships/control" Target="../activeX/activeX765.xml"/><Relationship Id="rId22" Type="http://schemas.openxmlformats.org/officeDocument/2006/relationships/control" Target="../activeX/activeX692.xml"/><Relationship Id="rId27" Type="http://schemas.openxmlformats.org/officeDocument/2006/relationships/control" Target="../activeX/activeX697.xml"/><Relationship Id="rId43" Type="http://schemas.openxmlformats.org/officeDocument/2006/relationships/control" Target="../activeX/activeX713.xml"/><Relationship Id="rId48" Type="http://schemas.openxmlformats.org/officeDocument/2006/relationships/control" Target="../activeX/activeX718.xml"/><Relationship Id="rId64" Type="http://schemas.openxmlformats.org/officeDocument/2006/relationships/control" Target="../activeX/activeX734.xml"/><Relationship Id="rId69" Type="http://schemas.openxmlformats.org/officeDocument/2006/relationships/control" Target="../activeX/activeX739.xml"/><Relationship Id="rId80" Type="http://schemas.openxmlformats.org/officeDocument/2006/relationships/control" Target="../activeX/activeX750.xml"/><Relationship Id="rId85" Type="http://schemas.openxmlformats.org/officeDocument/2006/relationships/control" Target="../activeX/activeX755.xml"/><Relationship Id="rId12" Type="http://schemas.openxmlformats.org/officeDocument/2006/relationships/control" Target="../activeX/activeX682.xml"/><Relationship Id="rId17" Type="http://schemas.openxmlformats.org/officeDocument/2006/relationships/control" Target="../activeX/activeX687.xml"/><Relationship Id="rId25" Type="http://schemas.openxmlformats.org/officeDocument/2006/relationships/control" Target="../activeX/activeX695.xml"/><Relationship Id="rId33" Type="http://schemas.openxmlformats.org/officeDocument/2006/relationships/control" Target="../activeX/activeX703.xml"/><Relationship Id="rId38" Type="http://schemas.openxmlformats.org/officeDocument/2006/relationships/control" Target="../activeX/activeX708.xml"/><Relationship Id="rId46" Type="http://schemas.openxmlformats.org/officeDocument/2006/relationships/control" Target="../activeX/activeX716.xml"/><Relationship Id="rId59" Type="http://schemas.openxmlformats.org/officeDocument/2006/relationships/control" Target="../activeX/activeX729.xml"/><Relationship Id="rId67" Type="http://schemas.openxmlformats.org/officeDocument/2006/relationships/control" Target="../activeX/activeX737.xml"/><Relationship Id="rId20" Type="http://schemas.openxmlformats.org/officeDocument/2006/relationships/control" Target="../activeX/activeX690.xml"/><Relationship Id="rId41" Type="http://schemas.openxmlformats.org/officeDocument/2006/relationships/control" Target="../activeX/activeX711.xml"/><Relationship Id="rId54" Type="http://schemas.openxmlformats.org/officeDocument/2006/relationships/control" Target="../activeX/activeX724.xml"/><Relationship Id="rId62" Type="http://schemas.openxmlformats.org/officeDocument/2006/relationships/control" Target="../activeX/activeX732.xml"/><Relationship Id="rId70" Type="http://schemas.openxmlformats.org/officeDocument/2006/relationships/control" Target="../activeX/activeX740.xml"/><Relationship Id="rId75" Type="http://schemas.openxmlformats.org/officeDocument/2006/relationships/control" Target="../activeX/activeX745.xml"/><Relationship Id="rId83" Type="http://schemas.openxmlformats.org/officeDocument/2006/relationships/control" Target="../activeX/activeX753.xml"/><Relationship Id="rId88" Type="http://schemas.openxmlformats.org/officeDocument/2006/relationships/control" Target="../activeX/activeX758.xml"/><Relationship Id="rId91" Type="http://schemas.openxmlformats.org/officeDocument/2006/relationships/control" Target="../activeX/activeX761.xml"/><Relationship Id="rId96" Type="http://schemas.openxmlformats.org/officeDocument/2006/relationships/control" Target="../activeX/activeX766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76.xml"/><Relationship Id="rId15" Type="http://schemas.openxmlformats.org/officeDocument/2006/relationships/control" Target="../activeX/activeX685.xml"/><Relationship Id="rId23" Type="http://schemas.openxmlformats.org/officeDocument/2006/relationships/control" Target="../activeX/activeX693.xml"/><Relationship Id="rId28" Type="http://schemas.openxmlformats.org/officeDocument/2006/relationships/control" Target="../activeX/activeX698.xml"/><Relationship Id="rId36" Type="http://schemas.openxmlformats.org/officeDocument/2006/relationships/control" Target="../activeX/activeX706.xml"/><Relationship Id="rId49" Type="http://schemas.openxmlformats.org/officeDocument/2006/relationships/control" Target="../activeX/activeX719.xml"/><Relationship Id="rId57" Type="http://schemas.openxmlformats.org/officeDocument/2006/relationships/control" Target="../activeX/activeX727.xml"/><Relationship Id="rId10" Type="http://schemas.openxmlformats.org/officeDocument/2006/relationships/control" Target="../activeX/activeX680.xml"/><Relationship Id="rId31" Type="http://schemas.openxmlformats.org/officeDocument/2006/relationships/control" Target="../activeX/activeX701.xml"/><Relationship Id="rId44" Type="http://schemas.openxmlformats.org/officeDocument/2006/relationships/control" Target="../activeX/activeX714.xml"/><Relationship Id="rId52" Type="http://schemas.openxmlformats.org/officeDocument/2006/relationships/control" Target="../activeX/activeX722.xml"/><Relationship Id="rId60" Type="http://schemas.openxmlformats.org/officeDocument/2006/relationships/control" Target="../activeX/activeX730.xml"/><Relationship Id="rId65" Type="http://schemas.openxmlformats.org/officeDocument/2006/relationships/control" Target="../activeX/activeX735.xml"/><Relationship Id="rId73" Type="http://schemas.openxmlformats.org/officeDocument/2006/relationships/control" Target="../activeX/activeX743.xml"/><Relationship Id="rId78" Type="http://schemas.openxmlformats.org/officeDocument/2006/relationships/control" Target="../activeX/activeX748.xml"/><Relationship Id="rId81" Type="http://schemas.openxmlformats.org/officeDocument/2006/relationships/control" Target="../activeX/activeX751.xml"/><Relationship Id="rId86" Type="http://schemas.openxmlformats.org/officeDocument/2006/relationships/control" Target="../activeX/activeX756.xml"/><Relationship Id="rId94" Type="http://schemas.openxmlformats.org/officeDocument/2006/relationships/control" Target="../activeX/activeX764.xml"/><Relationship Id="rId99" Type="http://schemas.openxmlformats.org/officeDocument/2006/relationships/control" Target="../activeX/activeX769.xml"/><Relationship Id="rId101" Type="http://schemas.openxmlformats.org/officeDocument/2006/relationships/control" Target="../activeX/activeX771.xml"/><Relationship Id="rId4" Type="http://schemas.openxmlformats.org/officeDocument/2006/relationships/control" Target="../activeX/activeX675.xml"/><Relationship Id="rId9" Type="http://schemas.openxmlformats.org/officeDocument/2006/relationships/control" Target="../activeX/activeX679.xml"/><Relationship Id="rId13" Type="http://schemas.openxmlformats.org/officeDocument/2006/relationships/control" Target="../activeX/activeX683.xml"/><Relationship Id="rId18" Type="http://schemas.openxmlformats.org/officeDocument/2006/relationships/control" Target="../activeX/activeX688.xml"/><Relationship Id="rId39" Type="http://schemas.openxmlformats.org/officeDocument/2006/relationships/control" Target="../activeX/activeX709.xml"/><Relationship Id="rId34" Type="http://schemas.openxmlformats.org/officeDocument/2006/relationships/control" Target="../activeX/activeX704.xml"/><Relationship Id="rId50" Type="http://schemas.openxmlformats.org/officeDocument/2006/relationships/control" Target="../activeX/activeX720.xml"/><Relationship Id="rId55" Type="http://schemas.openxmlformats.org/officeDocument/2006/relationships/control" Target="../activeX/activeX725.xml"/><Relationship Id="rId76" Type="http://schemas.openxmlformats.org/officeDocument/2006/relationships/control" Target="../activeX/activeX746.xml"/><Relationship Id="rId97" Type="http://schemas.openxmlformats.org/officeDocument/2006/relationships/control" Target="../activeX/activeX767.xml"/><Relationship Id="rId7" Type="http://schemas.openxmlformats.org/officeDocument/2006/relationships/control" Target="../activeX/activeX677.xml"/><Relationship Id="rId71" Type="http://schemas.openxmlformats.org/officeDocument/2006/relationships/control" Target="../activeX/activeX741.xml"/><Relationship Id="rId92" Type="http://schemas.openxmlformats.org/officeDocument/2006/relationships/control" Target="../activeX/activeX762.xml"/><Relationship Id="rId2" Type="http://schemas.openxmlformats.org/officeDocument/2006/relationships/drawing" Target="../drawings/drawing2.xml"/><Relationship Id="rId29" Type="http://schemas.openxmlformats.org/officeDocument/2006/relationships/control" Target="../activeX/activeX699.xml"/><Relationship Id="rId24" Type="http://schemas.openxmlformats.org/officeDocument/2006/relationships/control" Target="../activeX/activeX694.xml"/><Relationship Id="rId40" Type="http://schemas.openxmlformats.org/officeDocument/2006/relationships/control" Target="../activeX/activeX710.xml"/><Relationship Id="rId45" Type="http://schemas.openxmlformats.org/officeDocument/2006/relationships/control" Target="../activeX/activeX715.xml"/><Relationship Id="rId66" Type="http://schemas.openxmlformats.org/officeDocument/2006/relationships/control" Target="../activeX/activeX736.xml"/><Relationship Id="rId87" Type="http://schemas.openxmlformats.org/officeDocument/2006/relationships/control" Target="../activeX/activeX757.xml"/><Relationship Id="rId61" Type="http://schemas.openxmlformats.org/officeDocument/2006/relationships/control" Target="../activeX/activeX731.xml"/><Relationship Id="rId82" Type="http://schemas.openxmlformats.org/officeDocument/2006/relationships/control" Target="../activeX/activeX752.xml"/><Relationship Id="rId19" Type="http://schemas.openxmlformats.org/officeDocument/2006/relationships/control" Target="../activeX/activeX689.xml"/><Relationship Id="rId14" Type="http://schemas.openxmlformats.org/officeDocument/2006/relationships/control" Target="../activeX/activeX684.xml"/><Relationship Id="rId30" Type="http://schemas.openxmlformats.org/officeDocument/2006/relationships/control" Target="../activeX/activeX700.xml"/><Relationship Id="rId35" Type="http://schemas.openxmlformats.org/officeDocument/2006/relationships/control" Target="../activeX/activeX705.xml"/><Relationship Id="rId56" Type="http://schemas.openxmlformats.org/officeDocument/2006/relationships/control" Target="../activeX/activeX726.xml"/><Relationship Id="rId77" Type="http://schemas.openxmlformats.org/officeDocument/2006/relationships/control" Target="../activeX/activeX747.xml"/><Relationship Id="rId100" Type="http://schemas.openxmlformats.org/officeDocument/2006/relationships/control" Target="../activeX/activeX770.xml"/><Relationship Id="rId8" Type="http://schemas.openxmlformats.org/officeDocument/2006/relationships/control" Target="../activeX/activeX678.xml"/><Relationship Id="rId51" Type="http://schemas.openxmlformats.org/officeDocument/2006/relationships/control" Target="../activeX/activeX721.xml"/><Relationship Id="rId72" Type="http://schemas.openxmlformats.org/officeDocument/2006/relationships/control" Target="../activeX/activeX742.xml"/><Relationship Id="rId93" Type="http://schemas.openxmlformats.org/officeDocument/2006/relationships/control" Target="../activeX/activeX763.xml"/><Relationship Id="rId98" Type="http://schemas.openxmlformats.org/officeDocument/2006/relationships/control" Target="../activeX/activeX768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75.xml"/><Relationship Id="rId13" Type="http://schemas.openxmlformats.org/officeDocument/2006/relationships/control" Target="../activeX/activeX780.xml"/><Relationship Id="rId18" Type="http://schemas.openxmlformats.org/officeDocument/2006/relationships/control" Target="../activeX/activeX785.xml"/><Relationship Id="rId26" Type="http://schemas.openxmlformats.org/officeDocument/2006/relationships/control" Target="../activeX/activeX793.xml"/><Relationship Id="rId3" Type="http://schemas.openxmlformats.org/officeDocument/2006/relationships/vmlDrawing" Target="../drawings/vmlDrawing3.vml"/><Relationship Id="rId21" Type="http://schemas.openxmlformats.org/officeDocument/2006/relationships/control" Target="../activeX/activeX788.xml"/><Relationship Id="rId7" Type="http://schemas.openxmlformats.org/officeDocument/2006/relationships/control" Target="../activeX/activeX774.xml"/><Relationship Id="rId12" Type="http://schemas.openxmlformats.org/officeDocument/2006/relationships/control" Target="../activeX/activeX779.xml"/><Relationship Id="rId17" Type="http://schemas.openxmlformats.org/officeDocument/2006/relationships/control" Target="../activeX/activeX784.xml"/><Relationship Id="rId25" Type="http://schemas.openxmlformats.org/officeDocument/2006/relationships/control" Target="../activeX/activeX792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83.xml"/><Relationship Id="rId20" Type="http://schemas.openxmlformats.org/officeDocument/2006/relationships/control" Target="../activeX/activeX787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73.xml"/><Relationship Id="rId11" Type="http://schemas.openxmlformats.org/officeDocument/2006/relationships/control" Target="../activeX/activeX778.xml"/><Relationship Id="rId24" Type="http://schemas.openxmlformats.org/officeDocument/2006/relationships/control" Target="../activeX/activeX791.xml"/><Relationship Id="rId5" Type="http://schemas.openxmlformats.org/officeDocument/2006/relationships/image" Target="../media/image3.emf"/><Relationship Id="rId15" Type="http://schemas.openxmlformats.org/officeDocument/2006/relationships/control" Target="../activeX/activeX782.xml"/><Relationship Id="rId23" Type="http://schemas.openxmlformats.org/officeDocument/2006/relationships/control" Target="../activeX/activeX790.xml"/><Relationship Id="rId10" Type="http://schemas.openxmlformats.org/officeDocument/2006/relationships/control" Target="../activeX/activeX777.xml"/><Relationship Id="rId19" Type="http://schemas.openxmlformats.org/officeDocument/2006/relationships/control" Target="../activeX/activeX786.xml"/><Relationship Id="rId4" Type="http://schemas.openxmlformats.org/officeDocument/2006/relationships/control" Target="../activeX/activeX772.xml"/><Relationship Id="rId9" Type="http://schemas.openxmlformats.org/officeDocument/2006/relationships/control" Target="../activeX/activeX776.xml"/><Relationship Id="rId14" Type="http://schemas.openxmlformats.org/officeDocument/2006/relationships/control" Target="../activeX/activeX781.xml"/><Relationship Id="rId22" Type="http://schemas.openxmlformats.org/officeDocument/2006/relationships/control" Target="../activeX/activeX7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7030A0"/>
  </sheetPr>
  <dimension ref="A1:M614"/>
  <sheetViews>
    <sheetView tabSelected="1" zoomScale="85" zoomScaleNormal="85" workbookViewId="0">
      <selection activeCell="H619" sqref="H619"/>
    </sheetView>
  </sheetViews>
  <sheetFormatPr defaultRowHeight="14.25" x14ac:dyDescent="0.2"/>
  <cols>
    <col min="1" max="2" width="10.875" style="2" bestFit="1" customWidth="1"/>
    <col min="3" max="3" width="3.875" style="2" bestFit="1" customWidth="1"/>
    <col min="4" max="5" width="10.875" style="2" bestFit="1" customWidth="1"/>
    <col min="6" max="6" width="2.875" style="2" bestFit="1" customWidth="1"/>
    <col min="7" max="7" width="16" style="2" bestFit="1" customWidth="1"/>
    <col min="8" max="8" width="20.125" style="2" bestFit="1" customWidth="1"/>
    <col min="9" max="9" width="17.125" style="2" bestFit="1" customWidth="1"/>
    <col min="10" max="10" width="4.875" style="2" bestFit="1" customWidth="1"/>
    <col min="11" max="12" width="9" style="13"/>
    <col min="13" max="16384" width="9" style="2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2" t="s">
        <v>1474</v>
      </c>
      <c r="L1" s="12" t="s">
        <v>1475</v>
      </c>
    </row>
    <row r="2" spans="1:12" x14ac:dyDescent="0.2">
      <c r="A2" s="3">
        <v>2500700010</v>
      </c>
      <c r="B2" s="3">
        <v>2000053910</v>
      </c>
      <c r="C2" s="3" t="s">
        <v>10</v>
      </c>
      <c r="D2" s="8">
        <v>43661</v>
      </c>
      <c r="E2" s="8">
        <v>43661</v>
      </c>
      <c r="F2" s="3">
        <v>50</v>
      </c>
      <c r="G2" s="3" t="s">
        <v>12</v>
      </c>
      <c r="H2" s="3" t="s">
        <v>13</v>
      </c>
      <c r="I2" s="3" t="s">
        <v>14</v>
      </c>
      <c r="J2" s="3">
        <v>2019</v>
      </c>
      <c r="K2" s="13">
        <f>MONTH(E2)</f>
        <v>7</v>
      </c>
      <c r="L2" s="13" t="str">
        <f>IF(AND(K2&gt;=10,K2&lt;=12),"1",IF(AND(K2&gt;=1,K2&lt;=3),"2",IF(AND(K2&gt;=4,K2&lt;=6),"3","4")))</f>
        <v>4</v>
      </c>
    </row>
    <row r="3" spans="1:12" x14ac:dyDescent="0.2">
      <c r="A3" s="4">
        <v>2500700010</v>
      </c>
      <c r="B3" s="4">
        <v>2000054254</v>
      </c>
      <c r="C3" s="4" t="s">
        <v>10</v>
      </c>
      <c r="D3" s="9">
        <v>43669</v>
      </c>
      <c r="E3" s="9">
        <v>43669</v>
      </c>
      <c r="F3" s="4">
        <v>50</v>
      </c>
      <c r="G3" s="4" t="s">
        <v>16</v>
      </c>
      <c r="H3" s="4" t="s">
        <v>17</v>
      </c>
      <c r="I3" s="4" t="s">
        <v>14</v>
      </c>
      <c r="J3" s="4">
        <v>2019</v>
      </c>
      <c r="K3" s="13">
        <f t="shared" ref="K3:K66" si="0">MONTH(E3)</f>
        <v>7</v>
      </c>
      <c r="L3" s="13" t="str">
        <f t="shared" ref="L3:L66" si="1">IF(AND(K3&gt;=10,K3&lt;=12),"1",IF(AND(K3&gt;=1,K3&lt;=3),"2",IF(AND(K3&gt;=4,K3&lt;=6),"3","4")))</f>
        <v>4</v>
      </c>
    </row>
    <row r="4" spans="1:12" x14ac:dyDescent="0.2">
      <c r="A4" s="3">
        <v>2500700010</v>
      </c>
      <c r="B4" s="3">
        <v>2000056840</v>
      </c>
      <c r="C4" s="3" t="s">
        <v>10</v>
      </c>
      <c r="D4" s="8">
        <v>43677</v>
      </c>
      <c r="E4" s="8">
        <v>43677</v>
      </c>
      <c r="F4" s="3">
        <v>50</v>
      </c>
      <c r="G4" s="3" t="s">
        <v>19</v>
      </c>
      <c r="H4" s="3" t="s">
        <v>20</v>
      </c>
      <c r="I4" s="3" t="s">
        <v>14</v>
      </c>
      <c r="J4" s="3">
        <v>2019</v>
      </c>
      <c r="K4" s="13">
        <f t="shared" si="0"/>
        <v>7</v>
      </c>
      <c r="L4" s="13" t="str">
        <f t="shared" si="1"/>
        <v>4</v>
      </c>
    </row>
    <row r="5" spans="1:12" x14ac:dyDescent="0.2">
      <c r="A5" s="4">
        <v>2500700173</v>
      </c>
      <c r="B5" s="4">
        <v>1300051316</v>
      </c>
      <c r="C5" s="4" t="s">
        <v>21</v>
      </c>
      <c r="D5" s="9">
        <v>43677</v>
      </c>
      <c r="E5" s="9">
        <v>43677</v>
      </c>
      <c r="F5" s="4">
        <v>40</v>
      </c>
      <c r="G5" s="4" t="s">
        <v>22</v>
      </c>
      <c r="H5" s="4" t="s">
        <v>23</v>
      </c>
      <c r="I5" s="4" t="s">
        <v>24</v>
      </c>
      <c r="J5" s="4">
        <v>2019</v>
      </c>
      <c r="K5" s="13">
        <f t="shared" si="0"/>
        <v>7</v>
      </c>
      <c r="L5" s="13" t="str">
        <f t="shared" si="1"/>
        <v>4</v>
      </c>
    </row>
    <row r="6" spans="1:12" x14ac:dyDescent="0.2">
      <c r="A6" s="3">
        <v>2500700173</v>
      </c>
      <c r="B6" s="3">
        <v>1300003088</v>
      </c>
      <c r="C6" s="3" t="s">
        <v>21</v>
      </c>
      <c r="D6" s="8">
        <v>43678</v>
      </c>
      <c r="E6" s="8">
        <v>43678</v>
      </c>
      <c r="F6" s="3">
        <v>40</v>
      </c>
      <c r="G6" s="3" t="s">
        <v>26</v>
      </c>
      <c r="H6" s="3" t="s">
        <v>27</v>
      </c>
      <c r="I6" s="3" t="s">
        <v>28</v>
      </c>
      <c r="J6" s="3">
        <v>2019</v>
      </c>
      <c r="K6" s="13">
        <f t="shared" si="0"/>
        <v>8</v>
      </c>
      <c r="L6" s="13" t="str">
        <f t="shared" si="1"/>
        <v>4</v>
      </c>
    </row>
    <row r="7" spans="1:12" x14ac:dyDescent="0.2">
      <c r="A7" s="4">
        <v>2500700218</v>
      </c>
      <c r="B7" s="4">
        <v>2000056034</v>
      </c>
      <c r="C7" s="4" t="s">
        <v>10</v>
      </c>
      <c r="D7" s="9">
        <v>43672</v>
      </c>
      <c r="E7" s="9">
        <v>43672</v>
      </c>
      <c r="F7" s="4">
        <v>50</v>
      </c>
      <c r="G7" s="4" t="s">
        <v>30</v>
      </c>
      <c r="H7" s="4" t="s">
        <v>31</v>
      </c>
      <c r="I7" s="4" t="s">
        <v>32</v>
      </c>
      <c r="J7" s="4">
        <v>2019</v>
      </c>
      <c r="K7" s="13">
        <f t="shared" si="0"/>
        <v>7</v>
      </c>
      <c r="L7" s="13" t="str">
        <f t="shared" si="1"/>
        <v>4</v>
      </c>
    </row>
    <row r="8" spans="1:12" x14ac:dyDescent="0.2">
      <c r="A8" s="3">
        <v>2500700218</v>
      </c>
      <c r="B8" s="3">
        <v>2000056035</v>
      </c>
      <c r="C8" s="3" t="s">
        <v>10</v>
      </c>
      <c r="D8" s="8">
        <v>43672</v>
      </c>
      <c r="E8" s="8">
        <v>43672</v>
      </c>
      <c r="F8" s="3">
        <v>50</v>
      </c>
      <c r="G8" s="3" t="s">
        <v>33</v>
      </c>
      <c r="H8" s="3" t="s">
        <v>34</v>
      </c>
      <c r="I8" s="3" t="s">
        <v>14</v>
      </c>
      <c r="J8" s="3">
        <v>2019</v>
      </c>
      <c r="K8" s="13">
        <f t="shared" si="0"/>
        <v>7</v>
      </c>
      <c r="L8" s="13" t="str">
        <f t="shared" si="1"/>
        <v>4</v>
      </c>
    </row>
    <row r="9" spans="1:12" x14ac:dyDescent="0.2">
      <c r="A9" s="4">
        <v>2500700218</v>
      </c>
      <c r="B9" s="4">
        <v>2000056877</v>
      </c>
      <c r="C9" s="4" t="s">
        <v>10</v>
      </c>
      <c r="D9" s="9">
        <v>43677</v>
      </c>
      <c r="E9" s="9">
        <v>43677</v>
      </c>
      <c r="F9" s="4">
        <v>50</v>
      </c>
      <c r="G9" s="4" t="s">
        <v>35</v>
      </c>
      <c r="H9" s="4" t="s">
        <v>36</v>
      </c>
      <c r="I9" s="4" t="s">
        <v>14</v>
      </c>
      <c r="J9" s="4">
        <v>2019</v>
      </c>
      <c r="K9" s="13">
        <f t="shared" si="0"/>
        <v>7</v>
      </c>
      <c r="L9" s="13" t="str">
        <f t="shared" si="1"/>
        <v>4</v>
      </c>
    </row>
    <row r="10" spans="1:12" x14ac:dyDescent="0.2">
      <c r="A10" s="3">
        <v>2500700218</v>
      </c>
      <c r="B10" s="3">
        <v>2000056879</v>
      </c>
      <c r="C10" s="3" t="s">
        <v>10</v>
      </c>
      <c r="D10" s="8">
        <v>43677</v>
      </c>
      <c r="E10" s="8">
        <v>43677</v>
      </c>
      <c r="F10" s="3">
        <v>50</v>
      </c>
      <c r="G10" s="3" t="s">
        <v>37</v>
      </c>
      <c r="H10" s="3" t="s">
        <v>38</v>
      </c>
      <c r="I10" s="3" t="s">
        <v>14</v>
      </c>
      <c r="J10" s="3">
        <v>2019</v>
      </c>
      <c r="K10" s="13">
        <f t="shared" si="0"/>
        <v>7</v>
      </c>
      <c r="L10" s="13" t="str">
        <f t="shared" si="1"/>
        <v>4</v>
      </c>
    </row>
    <row r="11" spans="1:12" x14ac:dyDescent="0.2">
      <c r="A11" s="4">
        <v>2500700218</v>
      </c>
      <c r="B11" s="4">
        <v>2000056880</v>
      </c>
      <c r="C11" s="4" t="s">
        <v>10</v>
      </c>
      <c r="D11" s="9">
        <v>43677</v>
      </c>
      <c r="E11" s="9">
        <v>43677</v>
      </c>
      <c r="F11" s="4">
        <v>50</v>
      </c>
      <c r="G11" s="4" t="s">
        <v>39</v>
      </c>
      <c r="H11" s="4" t="s">
        <v>40</v>
      </c>
      <c r="I11" s="4" t="s">
        <v>14</v>
      </c>
      <c r="J11" s="4">
        <v>2019</v>
      </c>
      <c r="K11" s="13">
        <f t="shared" si="0"/>
        <v>7</v>
      </c>
      <c r="L11" s="13" t="str">
        <f t="shared" si="1"/>
        <v>4</v>
      </c>
    </row>
    <row r="12" spans="1:12" x14ac:dyDescent="0.2">
      <c r="A12" s="3">
        <v>2500700218</v>
      </c>
      <c r="B12" s="3">
        <v>2000056881</v>
      </c>
      <c r="C12" s="3" t="s">
        <v>10</v>
      </c>
      <c r="D12" s="8">
        <v>43677</v>
      </c>
      <c r="E12" s="8">
        <v>43677</v>
      </c>
      <c r="F12" s="3">
        <v>50</v>
      </c>
      <c r="G12" s="3" t="s">
        <v>30</v>
      </c>
      <c r="H12" s="3" t="s">
        <v>41</v>
      </c>
      <c r="I12" s="3" t="s">
        <v>42</v>
      </c>
      <c r="J12" s="3">
        <v>2019</v>
      </c>
      <c r="K12" s="13">
        <f t="shared" si="0"/>
        <v>7</v>
      </c>
      <c r="L12" s="13" t="str">
        <f t="shared" si="1"/>
        <v>4</v>
      </c>
    </row>
    <row r="13" spans="1:12" x14ac:dyDescent="0.2">
      <c r="A13" s="4">
        <v>2500700218</v>
      </c>
      <c r="B13" s="4">
        <v>2000056896</v>
      </c>
      <c r="C13" s="4" t="s">
        <v>10</v>
      </c>
      <c r="D13" s="9">
        <v>43677</v>
      </c>
      <c r="E13" s="9">
        <v>43677</v>
      </c>
      <c r="F13" s="4">
        <v>50</v>
      </c>
      <c r="G13" s="4" t="s">
        <v>43</v>
      </c>
      <c r="H13" s="4" t="s">
        <v>44</v>
      </c>
      <c r="I13" s="4" t="s">
        <v>45</v>
      </c>
      <c r="J13" s="4">
        <v>2019</v>
      </c>
      <c r="K13" s="13">
        <f t="shared" si="0"/>
        <v>7</v>
      </c>
      <c r="L13" s="13" t="str">
        <f t="shared" si="1"/>
        <v>4</v>
      </c>
    </row>
    <row r="14" spans="1:12" x14ac:dyDescent="0.2">
      <c r="A14" s="3">
        <v>2500700248</v>
      </c>
      <c r="B14" s="3">
        <v>2000055971</v>
      </c>
      <c r="C14" s="3" t="s">
        <v>10</v>
      </c>
      <c r="D14" s="8">
        <v>43672</v>
      </c>
      <c r="E14" s="8">
        <v>43672</v>
      </c>
      <c r="F14" s="3">
        <v>50</v>
      </c>
      <c r="G14" s="3" t="s">
        <v>46</v>
      </c>
      <c r="H14" s="3" t="s">
        <v>47</v>
      </c>
      <c r="I14" s="3" t="s">
        <v>48</v>
      </c>
      <c r="J14" s="3">
        <v>2019</v>
      </c>
      <c r="K14" s="13">
        <f t="shared" si="0"/>
        <v>7</v>
      </c>
      <c r="L14" s="13" t="str">
        <f t="shared" si="1"/>
        <v>4</v>
      </c>
    </row>
    <row r="15" spans="1:12" x14ac:dyDescent="0.2">
      <c r="A15" s="4">
        <v>2500700248</v>
      </c>
      <c r="B15" s="4">
        <v>2000056875</v>
      </c>
      <c r="C15" s="4" t="s">
        <v>10</v>
      </c>
      <c r="D15" s="9">
        <v>43677</v>
      </c>
      <c r="E15" s="9">
        <v>43677</v>
      </c>
      <c r="F15" s="4">
        <v>50</v>
      </c>
      <c r="G15" s="4" t="s">
        <v>49</v>
      </c>
      <c r="H15" s="4" t="s">
        <v>50</v>
      </c>
      <c r="I15" s="4" t="s">
        <v>51</v>
      </c>
      <c r="J15" s="4">
        <v>2019</v>
      </c>
      <c r="K15" s="13">
        <f t="shared" si="0"/>
        <v>7</v>
      </c>
      <c r="L15" s="13" t="str">
        <f t="shared" si="1"/>
        <v>4</v>
      </c>
    </row>
    <row r="16" spans="1:12" x14ac:dyDescent="0.2">
      <c r="A16" s="3">
        <v>2500700248</v>
      </c>
      <c r="B16" s="3">
        <v>2000056876</v>
      </c>
      <c r="C16" s="3" t="s">
        <v>10</v>
      </c>
      <c r="D16" s="8">
        <v>43677</v>
      </c>
      <c r="E16" s="8">
        <v>43677</v>
      </c>
      <c r="F16" s="3">
        <v>50</v>
      </c>
      <c r="G16" s="3" t="s">
        <v>52</v>
      </c>
      <c r="H16" s="3" t="s">
        <v>53</v>
      </c>
      <c r="I16" s="3" t="s">
        <v>54</v>
      </c>
      <c r="J16" s="3">
        <v>2019</v>
      </c>
      <c r="K16" s="13">
        <f t="shared" si="0"/>
        <v>7</v>
      </c>
      <c r="L16" s="13" t="str">
        <f t="shared" si="1"/>
        <v>4</v>
      </c>
    </row>
    <row r="17" spans="1:12" x14ac:dyDescent="0.2">
      <c r="A17" s="4">
        <v>2500700276</v>
      </c>
      <c r="B17" s="4">
        <v>2000056858</v>
      </c>
      <c r="C17" s="4" t="s">
        <v>10</v>
      </c>
      <c r="D17" s="9">
        <v>43677</v>
      </c>
      <c r="E17" s="9">
        <v>43677</v>
      </c>
      <c r="F17" s="4">
        <v>50</v>
      </c>
      <c r="G17" s="4" t="s">
        <v>55</v>
      </c>
      <c r="H17" s="4" t="s">
        <v>56</v>
      </c>
      <c r="I17" s="4" t="s">
        <v>45</v>
      </c>
      <c r="J17" s="4">
        <v>2019</v>
      </c>
      <c r="K17" s="13">
        <f t="shared" si="0"/>
        <v>7</v>
      </c>
      <c r="L17" s="13" t="str">
        <f t="shared" si="1"/>
        <v>4</v>
      </c>
    </row>
    <row r="18" spans="1:12" x14ac:dyDescent="0.2">
      <c r="A18" s="3">
        <v>2500700330</v>
      </c>
      <c r="B18" s="3">
        <v>2000055527</v>
      </c>
      <c r="C18" s="3" t="s">
        <v>10</v>
      </c>
      <c r="D18" s="8">
        <v>43670</v>
      </c>
      <c r="E18" s="8">
        <v>43670</v>
      </c>
      <c r="F18" s="3">
        <v>50</v>
      </c>
      <c r="G18" s="3" t="s">
        <v>58</v>
      </c>
      <c r="H18" s="3" t="s">
        <v>59</v>
      </c>
      <c r="I18" s="3" t="s">
        <v>45</v>
      </c>
      <c r="J18" s="3">
        <v>2019</v>
      </c>
      <c r="K18" s="13">
        <f t="shared" si="0"/>
        <v>7</v>
      </c>
      <c r="L18" s="13" t="str">
        <f t="shared" si="1"/>
        <v>4</v>
      </c>
    </row>
    <row r="19" spans="1:12" x14ac:dyDescent="0.2">
      <c r="A19" s="4">
        <v>2500700335</v>
      </c>
      <c r="B19" s="4">
        <v>1300055319</v>
      </c>
      <c r="C19" s="4" t="s">
        <v>21</v>
      </c>
      <c r="D19" s="9">
        <v>43672</v>
      </c>
      <c r="E19" s="9">
        <v>43672</v>
      </c>
      <c r="F19" s="4">
        <v>40</v>
      </c>
      <c r="G19" s="4" t="s">
        <v>60</v>
      </c>
      <c r="H19" s="4" t="s">
        <v>61</v>
      </c>
      <c r="I19" s="4" t="s">
        <v>62</v>
      </c>
      <c r="J19" s="4">
        <v>2019</v>
      </c>
      <c r="K19" s="13">
        <f t="shared" si="0"/>
        <v>7</v>
      </c>
      <c r="L19" s="13" t="str">
        <f t="shared" si="1"/>
        <v>4</v>
      </c>
    </row>
    <row r="20" spans="1:12" x14ac:dyDescent="0.2">
      <c r="A20" s="3">
        <v>2500700335</v>
      </c>
      <c r="B20" s="3">
        <v>1300054950</v>
      </c>
      <c r="C20" s="3" t="s">
        <v>21</v>
      </c>
      <c r="D20" s="8">
        <v>43672</v>
      </c>
      <c r="E20" s="8">
        <v>43672</v>
      </c>
      <c r="F20" s="3">
        <v>40</v>
      </c>
      <c r="G20" s="3" t="s">
        <v>63</v>
      </c>
      <c r="H20" s="3" t="s">
        <v>61</v>
      </c>
      <c r="I20" s="3" t="s">
        <v>62</v>
      </c>
      <c r="J20" s="3">
        <v>2019</v>
      </c>
      <c r="K20" s="13">
        <f t="shared" si="0"/>
        <v>7</v>
      </c>
      <c r="L20" s="13" t="str">
        <f t="shared" si="1"/>
        <v>4</v>
      </c>
    </row>
    <row r="21" spans="1:12" x14ac:dyDescent="0.2">
      <c r="A21" s="4">
        <v>2500700335</v>
      </c>
      <c r="B21" s="4">
        <v>1300001184</v>
      </c>
      <c r="C21" s="4" t="s">
        <v>21</v>
      </c>
      <c r="D21" s="9">
        <v>43672</v>
      </c>
      <c r="E21" s="9">
        <v>43672</v>
      </c>
      <c r="F21" s="4">
        <v>40</v>
      </c>
      <c r="G21" s="4" t="s">
        <v>64</v>
      </c>
      <c r="H21" s="4" t="s">
        <v>61</v>
      </c>
      <c r="I21" s="4" t="s">
        <v>62</v>
      </c>
      <c r="J21" s="4">
        <v>2019</v>
      </c>
      <c r="K21" s="13">
        <f t="shared" si="0"/>
        <v>7</v>
      </c>
      <c r="L21" s="13" t="str">
        <f t="shared" si="1"/>
        <v>4</v>
      </c>
    </row>
    <row r="22" spans="1:12" x14ac:dyDescent="0.2">
      <c r="A22" s="3">
        <v>2500700335</v>
      </c>
      <c r="B22" s="3">
        <v>1300053949</v>
      </c>
      <c r="C22" s="3" t="s">
        <v>21</v>
      </c>
      <c r="D22" s="8">
        <v>43672</v>
      </c>
      <c r="E22" s="8">
        <v>43672</v>
      </c>
      <c r="F22" s="3">
        <v>40</v>
      </c>
      <c r="G22" s="3" t="s">
        <v>64</v>
      </c>
      <c r="H22" s="3" t="s">
        <v>61</v>
      </c>
      <c r="I22" s="3" t="s">
        <v>62</v>
      </c>
      <c r="J22" s="3">
        <v>2019</v>
      </c>
      <c r="K22" s="13">
        <f t="shared" si="0"/>
        <v>7</v>
      </c>
      <c r="L22" s="13" t="str">
        <f t="shared" si="1"/>
        <v>4</v>
      </c>
    </row>
    <row r="23" spans="1:12" x14ac:dyDescent="0.2">
      <c r="A23" s="4">
        <v>2500700335</v>
      </c>
      <c r="B23" s="4">
        <v>1300055323</v>
      </c>
      <c r="C23" s="4" t="s">
        <v>21</v>
      </c>
      <c r="D23" s="9">
        <v>43672</v>
      </c>
      <c r="E23" s="9">
        <v>43672</v>
      </c>
      <c r="F23" s="4">
        <v>40</v>
      </c>
      <c r="G23" s="4" t="s">
        <v>65</v>
      </c>
      <c r="H23" s="4" t="s">
        <v>61</v>
      </c>
      <c r="I23" s="4" t="s">
        <v>62</v>
      </c>
      <c r="J23" s="4">
        <v>2019</v>
      </c>
      <c r="K23" s="13">
        <f t="shared" si="0"/>
        <v>7</v>
      </c>
      <c r="L23" s="13" t="str">
        <f t="shared" si="1"/>
        <v>4</v>
      </c>
    </row>
    <row r="24" spans="1:12" x14ac:dyDescent="0.2">
      <c r="A24" s="3">
        <v>2500700335</v>
      </c>
      <c r="B24" s="3">
        <v>1300055324</v>
      </c>
      <c r="C24" s="3" t="s">
        <v>21</v>
      </c>
      <c r="D24" s="8">
        <v>43672</v>
      </c>
      <c r="E24" s="8">
        <v>43672</v>
      </c>
      <c r="F24" s="3">
        <v>40</v>
      </c>
      <c r="G24" s="3" t="s">
        <v>65</v>
      </c>
      <c r="H24" s="3" t="s">
        <v>61</v>
      </c>
      <c r="I24" s="3" t="s">
        <v>62</v>
      </c>
      <c r="J24" s="3">
        <v>2019</v>
      </c>
      <c r="K24" s="13">
        <f t="shared" si="0"/>
        <v>7</v>
      </c>
      <c r="L24" s="13" t="str">
        <f t="shared" si="1"/>
        <v>4</v>
      </c>
    </row>
    <row r="25" spans="1:12" x14ac:dyDescent="0.2">
      <c r="A25" s="4">
        <v>2500700335</v>
      </c>
      <c r="B25" s="4">
        <v>1300055322</v>
      </c>
      <c r="C25" s="4" t="s">
        <v>21</v>
      </c>
      <c r="D25" s="9">
        <v>43672</v>
      </c>
      <c r="E25" s="9">
        <v>43672</v>
      </c>
      <c r="F25" s="4">
        <v>40</v>
      </c>
      <c r="G25" s="4" t="s">
        <v>65</v>
      </c>
      <c r="H25" s="4" t="s">
        <v>61</v>
      </c>
      <c r="I25" s="4" t="s">
        <v>62</v>
      </c>
      <c r="J25" s="4">
        <v>2019</v>
      </c>
      <c r="K25" s="13">
        <f t="shared" si="0"/>
        <v>7</v>
      </c>
      <c r="L25" s="13" t="str">
        <f t="shared" si="1"/>
        <v>4</v>
      </c>
    </row>
    <row r="26" spans="1:12" x14ac:dyDescent="0.2">
      <c r="A26" s="3">
        <v>2500700335</v>
      </c>
      <c r="B26" s="3">
        <v>2000056141</v>
      </c>
      <c r="C26" s="3" t="s">
        <v>10</v>
      </c>
      <c r="D26" s="8">
        <v>43672</v>
      </c>
      <c r="E26" s="8">
        <v>43672</v>
      </c>
      <c r="F26" s="3">
        <v>50</v>
      </c>
      <c r="G26" s="3" t="s">
        <v>66</v>
      </c>
      <c r="H26" s="3" t="s">
        <v>61</v>
      </c>
      <c r="I26" s="3" t="s">
        <v>67</v>
      </c>
      <c r="J26" s="3">
        <v>2019</v>
      </c>
      <c r="K26" s="13">
        <f t="shared" si="0"/>
        <v>7</v>
      </c>
      <c r="L26" s="13" t="str">
        <f t="shared" si="1"/>
        <v>4</v>
      </c>
    </row>
    <row r="27" spans="1:12" x14ac:dyDescent="0.2">
      <c r="A27" s="4">
        <v>2500700336</v>
      </c>
      <c r="B27" s="4">
        <v>2000056932</v>
      </c>
      <c r="C27" s="4" t="s">
        <v>10</v>
      </c>
      <c r="D27" s="9">
        <v>43677</v>
      </c>
      <c r="E27" s="9">
        <v>43677</v>
      </c>
      <c r="F27" s="4">
        <v>50</v>
      </c>
      <c r="G27" s="4" t="s">
        <v>68</v>
      </c>
      <c r="H27" s="4" t="s">
        <v>69</v>
      </c>
      <c r="I27" s="4" t="s">
        <v>45</v>
      </c>
      <c r="J27" s="4">
        <v>2019</v>
      </c>
      <c r="K27" s="13">
        <f t="shared" si="0"/>
        <v>7</v>
      </c>
      <c r="L27" s="13" t="str">
        <f t="shared" si="1"/>
        <v>4</v>
      </c>
    </row>
    <row r="28" spans="1:12" x14ac:dyDescent="0.2">
      <c r="A28" s="3">
        <v>2500700355</v>
      </c>
      <c r="B28" s="3">
        <v>2000056800</v>
      </c>
      <c r="C28" s="3" t="s">
        <v>10</v>
      </c>
      <c r="D28" s="8">
        <v>43676</v>
      </c>
      <c r="E28" s="8">
        <v>43676</v>
      </c>
      <c r="F28" s="3">
        <v>50</v>
      </c>
      <c r="G28" s="3" t="s">
        <v>71</v>
      </c>
      <c r="H28" s="3" t="s">
        <v>72</v>
      </c>
      <c r="I28" s="3" t="s">
        <v>45</v>
      </c>
      <c r="J28" s="3">
        <v>2019</v>
      </c>
      <c r="K28" s="13">
        <f t="shared" si="0"/>
        <v>7</v>
      </c>
      <c r="L28" s="13" t="str">
        <f t="shared" si="1"/>
        <v>4</v>
      </c>
    </row>
    <row r="29" spans="1:12" x14ac:dyDescent="0.2">
      <c r="A29" s="4">
        <v>2500700355</v>
      </c>
      <c r="B29" s="4">
        <v>1300054182</v>
      </c>
      <c r="C29" s="4" t="s">
        <v>21</v>
      </c>
      <c r="D29" s="9">
        <v>43676</v>
      </c>
      <c r="E29" s="9">
        <v>43676</v>
      </c>
      <c r="F29" s="4">
        <v>40</v>
      </c>
      <c r="G29" s="4" t="s">
        <v>73</v>
      </c>
      <c r="H29" s="4" t="s">
        <v>72</v>
      </c>
      <c r="I29" s="4" t="s">
        <v>74</v>
      </c>
      <c r="J29" s="4">
        <v>2019</v>
      </c>
      <c r="K29" s="13">
        <f t="shared" si="0"/>
        <v>7</v>
      </c>
      <c r="L29" s="13" t="str">
        <f t="shared" si="1"/>
        <v>4</v>
      </c>
    </row>
    <row r="30" spans="1:12" x14ac:dyDescent="0.2">
      <c r="A30" s="3">
        <v>2500700361</v>
      </c>
      <c r="B30" s="3">
        <v>2000044241</v>
      </c>
      <c r="C30" s="3" t="s">
        <v>10</v>
      </c>
      <c r="D30" s="8">
        <v>43613</v>
      </c>
      <c r="E30" s="8">
        <v>43613</v>
      </c>
      <c r="F30" s="3">
        <v>50</v>
      </c>
      <c r="G30" s="3" t="s">
        <v>76</v>
      </c>
      <c r="H30" s="3" t="s">
        <v>77</v>
      </c>
      <c r="I30" s="3" t="s">
        <v>45</v>
      </c>
      <c r="J30" s="3">
        <v>2019</v>
      </c>
      <c r="K30" s="13">
        <f t="shared" si="0"/>
        <v>5</v>
      </c>
      <c r="L30" s="13" t="str">
        <f t="shared" si="1"/>
        <v>3</v>
      </c>
    </row>
    <row r="31" spans="1:12" x14ac:dyDescent="0.2">
      <c r="A31" s="4">
        <v>2500700361</v>
      </c>
      <c r="B31" s="4">
        <v>2000052821</v>
      </c>
      <c r="C31" s="4" t="s">
        <v>10</v>
      </c>
      <c r="D31" s="9">
        <v>43655</v>
      </c>
      <c r="E31" s="9">
        <v>43655</v>
      </c>
      <c r="F31" s="4">
        <v>50</v>
      </c>
      <c r="G31" s="4" t="s">
        <v>79</v>
      </c>
      <c r="H31" s="4" t="s">
        <v>80</v>
      </c>
      <c r="I31" s="4" t="s">
        <v>45</v>
      </c>
      <c r="J31" s="4">
        <v>2019</v>
      </c>
      <c r="K31" s="13">
        <f t="shared" si="0"/>
        <v>7</v>
      </c>
      <c r="L31" s="13" t="str">
        <f t="shared" si="1"/>
        <v>4</v>
      </c>
    </row>
    <row r="32" spans="1:12" x14ac:dyDescent="0.2">
      <c r="A32" s="3">
        <v>2500700361</v>
      </c>
      <c r="B32" s="3">
        <v>2000052823</v>
      </c>
      <c r="C32" s="3" t="s">
        <v>10</v>
      </c>
      <c r="D32" s="8">
        <v>43655</v>
      </c>
      <c r="E32" s="8">
        <v>43655</v>
      </c>
      <c r="F32" s="3">
        <v>50</v>
      </c>
      <c r="G32" s="3" t="s">
        <v>76</v>
      </c>
      <c r="H32" s="3" t="s">
        <v>81</v>
      </c>
      <c r="I32" s="3" t="s">
        <v>45</v>
      </c>
      <c r="J32" s="3">
        <v>2019</v>
      </c>
      <c r="K32" s="13">
        <f t="shared" si="0"/>
        <v>7</v>
      </c>
      <c r="L32" s="13" t="str">
        <f t="shared" si="1"/>
        <v>4</v>
      </c>
    </row>
    <row r="33" spans="1:12" x14ac:dyDescent="0.2">
      <c r="A33" s="4">
        <v>2500700361</v>
      </c>
      <c r="B33" s="4">
        <v>2000046754</v>
      </c>
      <c r="C33" s="4" t="s">
        <v>10</v>
      </c>
      <c r="D33" s="9">
        <v>43656</v>
      </c>
      <c r="E33" s="9">
        <v>43656</v>
      </c>
      <c r="F33" s="4">
        <v>50</v>
      </c>
      <c r="G33" s="4" t="s">
        <v>76</v>
      </c>
      <c r="H33" s="4" t="s">
        <v>83</v>
      </c>
      <c r="I33" s="4" t="s">
        <v>45</v>
      </c>
      <c r="J33" s="4">
        <v>2019</v>
      </c>
      <c r="K33" s="13">
        <f t="shared" si="0"/>
        <v>7</v>
      </c>
      <c r="L33" s="13" t="str">
        <f t="shared" si="1"/>
        <v>4</v>
      </c>
    </row>
    <row r="34" spans="1:12" x14ac:dyDescent="0.2">
      <c r="A34" s="3">
        <v>2500700361</v>
      </c>
      <c r="B34" s="3">
        <v>2000052464</v>
      </c>
      <c r="C34" s="3" t="s">
        <v>10</v>
      </c>
      <c r="D34" s="8">
        <v>43658</v>
      </c>
      <c r="E34" s="8">
        <v>43658</v>
      </c>
      <c r="F34" s="3">
        <v>50</v>
      </c>
      <c r="G34" s="3" t="s">
        <v>76</v>
      </c>
      <c r="H34" s="3" t="s">
        <v>85</v>
      </c>
      <c r="I34" s="3" t="s">
        <v>45</v>
      </c>
      <c r="J34" s="3">
        <v>2019</v>
      </c>
      <c r="K34" s="13">
        <f t="shared" si="0"/>
        <v>7</v>
      </c>
      <c r="L34" s="13" t="str">
        <f t="shared" si="1"/>
        <v>4</v>
      </c>
    </row>
    <row r="35" spans="1:12" x14ac:dyDescent="0.2">
      <c r="A35" s="4">
        <v>2500700361</v>
      </c>
      <c r="B35" s="4">
        <v>2000054240</v>
      </c>
      <c r="C35" s="4" t="s">
        <v>10</v>
      </c>
      <c r="D35" s="9">
        <v>43669</v>
      </c>
      <c r="E35" s="9">
        <v>43669</v>
      </c>
      <c r="F35" s="4">
        <v>50</v>
      </c>
      <c r="G35" s="4" t="s">
        <v>86</v>
      </c>
      <c r="H35" s="4" t="s">
        <v>87</v>
      </c>
      <c r="I35" s="4" t="s">
        <v>88</v>
      </c>
      <c r="J35" s="4">
        <v>2019</v>
      </c>
      <c r="K35" s="13">
        <f t="shared" si="0"/>
        <v>7</v>
      </c>
      <c r="L35" s="13" t="str">
        <f t="shared" si="1"/>
        <v>4</v>
      </c>
    </row>
    <row r="36" spans="1:12" x14ac:dyDescent="0.2">
      <c r="A36" s="3">
        <v>2500700367</v>
      </c>
      <c r="B36" s="3">
        <v>2000051386</v>
      </c>
      <c r="C36" s="3" t="s">
        <v>10</v>
      </c>
      <c r="D36" s="8">
        <v>43651</v>
      </c>
      <c r="E36" s="8">
        <v>43651</v>
      </c>
      <c r="F36" s="3">
        <v>50</v>
      </c>
      <c r="G36" s="3" t="s">
        <v>93</v>
      </c>
      <c r="H36" s="3" t="s">
        <v>94</v>
      </c>
      <c r="I36" s="3" t="s">
        <v>95</v>
      </c>
      <c r="J36" s="3">
        <v>2019</v>
      </c>
      <c r="K36" s="13">
        <f t="shared" si="0"/>
        <v>7</v>
      </c>
      <c r="L36" s="13" t="str">
        <f t="shared" si="1"/>
        <v>4</v>
      </c>
    </row>
    <row r="37" spans="1:12" x14ac:dyDescent="0.2">
      <c r="A37" s="4">
        <v>2500700367</v>
      </c>
      <c r="B37" s="4">
        <v>2000051388</v>
      </c>
      <c r="C37" s="4" t="s">
        <v>10</v>
      </c>
      <c r="D37" s="9">
        <v>43651</v>
      </c>
      <c r="E37" s="9">
        <v>43651</v>
      </c>
      <c r="F37" s="4">
        <v>50</v>
      </c>
      <c r="G37" s="4" t="s">
        <v>96</v>
      </c>
      <c r="H37" s="4" t="s">
        <v>97</v>
      </c>
      <c r="I37" s="4" t="s">
        <v>98</v>
      </c>
      <c r="J37" s="4">
        <v>2019</v>
      </c>
      <c r="K37" s="13">
        <f t="shared" si="0"/>
        <v>7</v>
      </c>
      <c r="L37" s="13" t="str">
        <f t="shared" si="1"/>
        <v>4</v>
      </c>
    </row>
    <row r="38" spans="1:12" x14ac:dyDescent="0.2">
      <c r="A38" s="3">
        <v>2500700374</v>
      </c>
      <c r="B38" s="3">
        <v>2000053908</v>
      </c>
      <c r="C38" s="3" t="s">
        <v>10</v>
      </c>
      <c r="D38" s="8">
        <v>43661</v>
      </c>
      <c r="E38" s="8">
        <v>43661</v>
      </c>
      <c r="F38" s="3">
        <v>50</v>
      </c>
      <c r="G38" s="3" t="s">
        <v>99</v>
      </c>
      <c r="H38" s="3" t="s">
        <v>100</v>
      </c>
      <c r="I38" s="3" t="s">
        <v>101</v>
      </c>
      <c r="J38" s="3">
        <v>2019</v>
      </c>
      <c r="K38" s="13">
        <f t="shared" si="0"/>
        <v>7</v>
      </c>
      <c r="L38" s="13" t="str">
        <f t="shared" si="1"/>
        <v>4</v>
      </c>
    </row>
    <row r="39" spans="1:12" x14ac:dyDescent="0.2">
      <c r="A39" s="4">
        <v>2500700386</v>
      </c>
      <c r="B39" s="4">
        <v>2000036628</v>
      </c>
      <c r="C39" s="4" t="s">
        <v>10</v>
      </c>
      <c r="D39" s="9">
        <v>43664</v>
      </c>
      <c r="E39" s="9">
        <v>43664</v>
      </c>
      <c r="F39" s="4">
        <v>50</v>
      </c>
      <c r="G39" s="4" t="s">
        <v>103</v>
      </c>
      <c r="H39" s="4" t="s">
        <v>104</v>
      </c>
      <c r="I39" s="4" t="s">
        <v>105</v>
      </c>
      <c r="J39" s="4">
        <v>2019</v>
      </c>
      <c r="K39" s="13">
        <f t="shared" si="0"/>
        <v>7</v>
      </c>
      <c r="L39" s="13" t="str">
        <f t="shared" si="1"/>
        <v>4</v>
      </c>
    </row>
    <row r="40" spans="1:12" x14ac:dyDescent="0.2">
      <c r="A40" s="3">
        <v>2500700386</v>
      </c>
      <c r="B40" s="3">
        <v>2000036629</v>
      </c>
      <c r="C40" s="3" t="s">
        <v>10</v>
      </c>
      <c r="D40" s="8">
        <v>43664</v>
      </c>
      <c r="E40" s="8">
        <v>43664</v>
      </c>
      <c r="F40" s="3">
        <v>50</v>
      </c>
      <c r="G40" s="3" t="s">
        <v>106</v>
      </c>
      <c r="H40" s="3" t="s">
        <v>107</v>
      </c>
      <c r="I40" s="3" t="s">
        <v>108</v>
      </c>
      <c r="J40" s="3">
        <v>2019</v>
      </c>
      <c r="K40" s="13">
        <f t="shared" si="0"/>
        <v>7</v>
      </c>
      <c r="L40" s="13" t="str">
        <f t="shared" si="1"/>
        <v>4</v>
      </c>
    </row>
    <row r="41" spans="1:12" x14ac:dyDescent="0.2">
      <c r="A41" s="4">
        <v>2500700387</v>
      </c>
      <c r="B41" s="4">
        <v>2000055978</v>
      </c>
      <c r="C41" s="4" t="s">
        <v>10</v>
      </c>
      <c r="D41" s="9">
        <v>43672</v>
      </c>
      <c r="E41" s="9">
        <v>43672</v>
      </c>
      <c r="F41" s="4">
        <v>50</v>
      </c>
      <c r="G41" s="4" t="s">
        <v>109</v>
      </c>
      <c r="H41" s="4" t="s">
        <v>110</v>
      </c>
      <c r="I41" s="4" t="s">
        <v>111</v>
      </c>
      <c r="J41" s="4">
        <v>2019</v>
      </c>
      <c r="K41" s="13">
        <f t="shared" si="0"/>
        <v>7</v>
      </c>
      <c r="L41" s="13" t="str">
        <f t="shared" si="1"/>
        <v>4</v>
      </c>
    </row>
    <row r="42" spans="1:12" x14ac:dyDescent="0.2">
      <c r="A42" s="3">
        <v>2500700387</v>
      </c>
      <c r="B42" s="3">
        <v>2000055979</v>
      </c>
      <c r="C42" s="3" t="s">
        <v>10</v>
      </c>
      <c r="D42" s="8">
        <v>43672</v>
      </c>
      <c r="E42" s="8">
        <v>43672</v>
      </c>
      <c r="F42" s="3">
        <v>50</v>
      </c>
      <c r="G42" s="3" t="s">
        <v>112</v>
      </c>
      <c r="H42" s="3" t="s">
        <v>113</v>
      </c>
      <c r="I42" s="3" t="s">
        <v>114</v>
      </c>
      <c r="J42" s="3">
        <v>2019</v>
      </c>
      <c r="K42" s="13">
        <f t="shared" si="0"/>
        <v>7</v>
      </c>
      <c r="L42" s="13" t="str">
        <f t="shared" si="1"/>
        <v>4</v>
      </c>
    </row>
    <row r="43" spans="1:12" x14ac:dyDescent="0.2">
      <c r="A43" s="4">
        <v>2500700387</v>
      </c>
      <c r="B43" s="4">
        <v>2000055980</v>
      </c>
      <c r="C43" s="4" t="s">
        <v>10</v>
      </c>
      <c r="D43" s="9">
        <v>43672</v>
      </c>
      <c r="E43" s="9">
        <v>43672</v>
      </c>
      <c r="F43" s="4">
        <v>50</v>
      </c>
      <c r="G43" s="4" t="s">
        <v>115</v>
      </c>
      <c r="H43" s="4" t="s">
        <v>116</v>
      </c>
      <c r="I43" s="4" t="s">
        <v>117</v>
      </c>
      <c r="J43" s="4">
        <v>2019</v>
      </c>
      <c r="K43" s="13">
        <f t="shared" si="0"/>
        <v>7</v>
      </c>
      <c r="L43" s="13" t="str">
        <f t="shared" si="1"/>
        <v>4</v>
      </c>
    </row>
    <row r="44" spans="1:12" x14ac:dyDescent="0.2">
      <c r="A44" s="3">
        <v>2500700387</v>
      </c>
      <c r="B44" s="3">
        <v>2000055981</v>
      </c>
      <c r="C44" s="3" t="s">
        <v>10</v>
      </c>
      <c r="D44" s="8">
        <v>43672</v>
      </c>
      <c r="E44" s="8">
        <v>43672</v>
      </c>
      <c r="F44" s="3">
        <v>50</v>
      </c>
      <c r="G44" s="3" t="s">
        <v>118</v>
      </c>
      <c r="H44" s="3" t="s">
        <v>119</v>
      </c>
      <c r="I44" s="3" t="s">
        <v>120</v>
      </c>
      <c r="J44" s="3">
        <v>2019</v>
      </c>
      <c r="K44" s="13">
        <f t="shared" si="0"/>
        <v>7</v>
      </c>
      <c r="L44" s="13" t="str">
        <f t="shared" si="1"/>
        <v>4</v>
      </c>
    </row>
    <row r="45" spans="1:12" x14ac:dyDescent="0.2">
      <c r="A45" s="4">
        <v>2500700387</v>
      </c>
      <c r="B45" s="4">
        <v>2000055982</v>
      </c>
      <c r="C45" s="4" t="s">
        <v>10</v>
      </c>
      <c r="D45" s="9">
        <v>43672</v>
      </c>
      <c r="E45" s="9">
        <v>43672</v>
      </c>
      <c r="F45" s="4">
        <v>50</v>
      </c>
      <c r="G45" s="4" t="s">
        <v>121</v>
      </c>
      <c r="H45" s="4" t="s">
        <v>122</v>
      </c>
      <c r="I45" s="4" t="s">
        <v>123</v>
      </c>
      <c r="J45" s="4">
        <v>2019</v>
      </c>
      <c r="K45" s="13">
        <f t="shared" si="0"/>
        <v>7</v>
      </c>
      <c r="L45" s="13" t="str">
        <f t="shared" si="1"/>
        <v>4</v>
      </c>
    </row>
    <row r="46" spans="1:12" x14ac:dyDescent="0.2">
      <c r="A46" s="3">
        <v>2500700387</v>
      </c>
      <c r="B46" s="3">
        <v>2000055983</v>
      </c>
      <c r="C46" s="3" t="s">
        <v>10</v>
      </c>
      <c r="D46" s="8">
        <v>43672</v>
      </c>
      <c r="E46" s="8">
        <v>43672</v>
      </c>
      <c r="F46" s="3">
        <v>50</v>
      </c>
      <c r="G46" s="3" t="s">
        <v>124</v>
      </c>
      <c r="H46" s="3" t="s">
        <v>125</v>
      </c>
      <c r="I46" s="3" t="s">
        <v>126</v>
      </c>
      <c r="J46" s="3">
        <v>2019</v>
      </c>
      <c r="K46" s="13">
        <f t="shared" si="0"/>
        <v>7</v>
      </c>
      <c r="L46" s="13" t="str">
        <f t="shared" si="1"/>
        <v>4</v>
      </c>
    </row>
    <row r="47" spans="1:12" x14ac:dyDescent="0.2">
      <c r="A47" s="4">
        <v>2500700388</v>
      </c>
      <c r="B47" s="4">
        <v>2000032887</v>
      </c>
      <c r="C47" s="4" t="s">
        <v>10</v>
      </c>
      <c r="D47" s="9">
        <v>43654</v>
      </c>
      <c r="E47" s="9">
        <v>43654</v>
      </c>
      <c r="F47" s="4">
        <v>50</v>
      </c>
      <c r="G47" s="4" t="s">
        <v>128</v>
      </c>
      <c r="H47" s="4" t="s">
        <v>129</v>
      </c>
      <c r="I47" s="4" t="s">
        <v>45</v>
      </c>
      <c r="J47" s="4">
        <v>2019</v>
      </c>
      <c r="K47" s="13">
        <f t="shared" si="0"/>
        <v>7</v>
      </c>
      <c r="L47" s="13" t="str">
        <f t="shared" si="1"/>
        <v>4</v>
      </c>
    </row>
    <row r="48" spans="1:12" x14ac:dyDescent="0.2">
      <c r="A48" s="3">
        <v>2500700388</v>
      </c>
      <c r="B48" s="3">
        <v>2000052822</v>
      </c>
      <c r="C48" s="3" t="s">
        <v>10</v>
      </c>
      <c r="D48" s="8">
        <v>43655</v>
      </c>
      <c r="E48" s="8">
        <v>43655</v>
      </c>
      <c r="F48" s="3">
        <v>50</v>
      </c>
      <c r="G48" s="3" t="s">
        <v>130</v>
      </c>
      <c r="H48" s="3" t="s">
        <v>131</v>
      </c>
      <c r="I48" s="3" t="s">
        <v>45</v>
      </c>
      <c r="J48" s="3">
        <v>2019</v>
      </c>
      <c r="K48" s="13">
        <f t="shared" si="0"/>
        <v>7</v>
      </c>
      <c r="L48" s="13" t="str">
        <f t="shared" si="1"/>
        <v>4</v>
      </c>
    </row>
    <row r="49" spans="1:12" x14ac:dyDescent="0.2">
      <c r="A49" s="4">
        <v>2500700388</v>
      </c>
      <c r="B49" s="4">
        <v>2000052768</v>
      </c>
      <c r="C49" s="4" t="s">
        <v>10</v>
      </c>
      <c r="D49" s="9">
        <v>43665</v>
      </c>
      <c r="E49" s="9">
        <v>43665</v>
      </c>
      <c r="F49" s="4">
        <v>50</v>
      </c>
      <c r="G49" s="4" t="s">
        <v>133</v>
      </c>
      <c r="H49" s="4" t="s">
        <v>134</v>
      </c>
      <c r="I49" s="4" t="s">
        <v>45</v>
      </c>
      <c r="J49" s="4">
        <v>2019</v>
      </c>
      <c r="K49" s="13">
        <f t="shared" si="0"/>
        <v>7</v>
      </c>
      <c r="L49" s="13" t="str">
        <f t="shared" si="1"/>
        <v>4</v>
      </c>
    </row>
    <row r="50" spans="1:12" x14ac:dyDescent="0.2">
      <c r="A50" s="3">
        <v>2500700413</v>
      </c>
      <c r="B50" s="3">
        <v>2000057209</v>
      </c>
      <c r="C50" s="3" t="s">
        <v>10</v>
      </c>
      <c r="D50" s="8">
        <v>43677</v>
      </c>
      <c r="E50" s="8">
        <v>43677</v>
      </c>
      <c r="F50" s="3">
        <v>50</v>
      </c>
      <c r="G50" s="3" t="s">
        <v>135</v>
      </c>
      <c r="H50" s="3" t="s">
        <v>136</v>
      </c>
      <c r="I50" s="3" t="s">
        <v>45</v>
      </c>
      <c r="J50" s="3">
        <v>2019</v>
      </c>
      <c r="K50" s="13">
        <f t="shared" si="0"/>
        <v>7</v>
      </c>
      <c r="L50" s="13" t="str">
        <f t="shared" si="1"/>
        <v>4</v>
      </c>
    </row>
    <row r="51" spans="1:12" x14ac:dyDescent="0.2">
      <c r="A51" s="4">
        <v>2500700413</v>
      </c>
      <c r="B51" s="4">
        <v>2000057209</v>
      </c>
      <c r="C51" s="4" t="s">
        <v>10</v>
      </c>
      <c r="D51" s="9">
        <v>43677</v>
      </c>
      <c r="E51" s="9">
        <v>43677</v>
      </c>
      <c r="F51" s="4">
        <v>50</v>
      </c>
      <c r="G51" s="4" t="s">
        <v>137</v>
      </c>
      <c r="H51" s="4" t="s">
        <v>136</v>
      </c>
      <c r="I51" s="4" t="s">
        <v>45</v>
      </c>
      <c r="J51" s="4">
        <v>2019</v>
      </c>
      <c r="K51" s="13">
        <f t="shared" si="0"/>
        <v>7</v>
      </c>
      <c r="L51" s="13" t="str">
        <f t="shared" si="1"/>
        <v>4</v>
      </c>
    </row>
    <row r="52" spans="1:12" x14ac:dyDescent="0.2">
      <c r="A52" s="3">
        <v>2500700414</v>
      </c>
      <c r="B52" s="3">
        <v>1200040130</v>
      </c>
      <c r="C52" s="3" t="s">
        <v>91</v>
      </c>
      <c r="D52" s="8">
        <v>43678</v>
      </c>
      <c r="E52" s="8">
        <v>43678</v>
      </c>
      <c r="F52" s="3">
        <v>40</v>
      </c>
      <c r="G52" s="3" t="s">
        <v>138</v>
      </c>
      <c r="H52" s="3" t="s">
        <v>139</v>
      </c>
      <c r="I52" s="3" t="s">
        <v>140</v>
      </c>
      <c r="J52" s="3">
        <v>2019</v>
      </c>
      <c r="K52" s="13">
        <f t="shared" si="0"/>
        <v>8</v>
      </c>
      <c r="L52" s="13" t="str">
        <f t="shared" si="1"/>
        <v>4</v>
      </c>
    </row>
    <row r="53" spans="1:12" x14ac:dyDescent="0.2">
      <c r="A53" s="4">
        <v>2500700418</v>
      </c>
      <c r="B53" s="4">
        <v>2000057034</v>
      </c>
      <c r="C53" s="4" t="s">
        <v>10</v>
      </c>
      <c r="D53" s="9">
        <v>43677</v>
      </c>
      <c r="E53" s="9">
        <v>43677</v>
      </c>
      <c r="F53" s="4">
        <v>50</v>
      </c>
      <c r="G53" s="4" t="s">
        <v>141</v>
      </c>
      <c r="H53" s="4" t="s">
        <v>142</v>
      </c>
      <c r="I53" s="4" t="s">
        <v>143</v>
      </c>
      <c r="J53" s="4">
        <v>2019</v>
      </c>
      <c r="K53" s="13">
        <f t="shared" si="0"/>
        <v>7</v>
      </c>
      <c r="L53" s="13" t="str">
        <f t="shared" si="1"/>
        <v>4</v>
      </c>
    </row>
    <row r="54" spans="1:12" x14ac:dyDescent="0.2">
      <c r="A54" s="3">
        <v>2500700422</v>
      </c>
      <c r="B54" s="3">
        <v>2000057162</v>
      </c>
      <c r="C54" s="3" t="s">
        <v>10</v>
      </c>
      <c r="D54" s="8">
        <v>43677</v>
      </c>
      <c r="E54" s="8">
        <v>43677</v>
      </c>
      <c r="F54" s="3">
        <v>50</v>
      </c>
      <c r="G54" s="3" t="s">
        <v>144</v>
      </c>
      <c r="H54" s="3" t="s">
        <v>145</v>
      </c>
      <c r="I54" s="3" t="s">
        <v>146</v>
      </c>
      <c r="J54" s="3">
        <v>2019</v>
      </c>
      <c r="K54" s="13">
        <f t="shared" si="0"/>
        <v>7</v>
      </c>
      <c r="L54" s="13" t="str">
        <f t="shared" si="1"/>
        <v>4</v>
      </c>
    </row>
    <row r="55" spans="1:12" x14ac:dyDescent="0.2">
      <c r="A55" s="4">
        <v>2500700422</v>
      </c>
      <c r="B55" s="4">
        <v>2000057163</v>
      </c>
      <c r="C55" s="4" t="s">
        <v>10</v>
      </c>
      <c r="D55" s="9">
        <v>43677</v>
      </c>
      <c r="E55" s="9">
        <v>43677</v>
      </c>
      <c r="F55" s="4">
        <v>50</v>
      </c>
      <c r="G55" s="4" t="s">
        <v>147</v>
      </c>
      <c r="H55" s="4" t="s">
        <v>148</v>
      </c>
      <c r="I55" s="4" t="s">
        <v>149</v>
      </c>
      <c r="J55" s="4">
        <v>2019</v>
      </c>
      <c r="K55" s="13">
        <f t="shared" si="0"/>
        <v>7</v>
      </c>
      <c r="L55" s="13" t="str">
        <f t="shared" si="1"/>
        <v>4</v>
      </c>
    </row>
    <row r="56" spans="1:12" x14ac:dyDescent="0.2">
      <c r="A56" s="3">
        <v>2500700429</v>
      </c>
      <c r="B56" s="3">
        <v>2000052395</v>
      </c>
      <c r="C56" s="3" t="s">
        <v>10</v>
      </c>
      <c r="D56" s="8">
        <v>43651</v>
      </c>
      <c r="E56" s="8">
        <v>43651</v>
      </c>
      <c r="F56" s="3">
        <v>50</v>
      </c>
      <c r="G56" s="3" t="s">
        <v>151</v>
      </c>
      <c r="H56" s="3" t="s">
        <v>152</v>
      </c>
      <c r="I56" s="3" t="s">
        <v>45</v>
      </c>
      <c r="J56" s="3">
        <v>2019</v>
      </c>
      <c r="K56" s="13">
        <f t="shared" si="0"/>
        <v>7</v>
      </c>
      <c r="L56" s="13" t="str">
        <f t="shared" si="1"/>
        <v>4</v>
      </c>
    </row>
    <row r="57" spans="1:12" x14ac:dyDescent="0.2">
      <c r="A57" s="4">
        <v>2500700429</v>
      </c>
      <c r="B57" s="4">
        <v>2000054450</v>
      </c>
      <c r="C57" s="4" t="s">
        <v>10</v>
      </c>
      <c r="D57" s="9">
        <v>43665</v>
      </c>
      <c r="E57" s="9">
        <v>43665</v>
      </c>
      <c r="F57" s="4">
        <v>50</v>
      </c>
      <c r="G57" s="4" t="s">
        <v>153</v>
      </c>
      <c r="H57" s="4" t="s">
        <v>154</v>
      </c>
      <c r="I57" s="4" t="s">
        <v>45</v>
      </c>
      <c r="J57" s="4">
        <v>2019</v>
      </c>
      <c r="K57" s="13">
        <f t="shared" si="0"/>
        <v>7</v>
      </c>
      <c r="L57" s="13" t="str">
        <f t="shared" si="1"/>
        <v>4</v>
      </c>
    </row>
    <row r="58" spans="1:12" x14ac:dyDescent="0.2">
      <c r="A58" s="3">
        <v>2500700429</v>
      </c>
      <c r="B58" s="3">
        <v>2000054650</v>
      </c>
      <c r="C58" s="3" t="s">
        <v>10</v>
      </c>
      <c r="D58" s="8">
        <v>43668</v>
      </c>
      <c r="E58" s="8">
        <v>43668</v>
      </c>
      <c r="F58" s="3">
        <v>50</v>
      </c>
      <c r="G58" s="3" t="s">
        <v>156</v>
      </c>
      <c r="H58" s="3" t="s">
        <v>157</v>
      </c>
      <c r="I58" s="3" t="s">
        <v>45</v>
      </c>
      <c r="J58" s="3">
        <v>2019</v>
      </c>
      <c r="K58" s="13">
        <f t="shared" si="0"/>
        <v>7</v>
      </c>
      <c r="L58" s="13" t="str">
        <f t="shared" si="1"/>
        <v>4</v>
      </c>
    </row>
    <row r="59" spans="1:12" x14ac:dyDescent="0.2">
      <c r="A59" s="4">
        <v>2500700429</v>
      </c>
      <c r="B59" s="4">
        <v>2000055036</v>
      </c>
      <c r="C59" s="4" t="s">
        <v>10</v>
      </c>
      <c r="D59" s="9">
        <v>43669</v>
      </c>
      <c r="E59" s="9">
        <v>43669</v>
      </c>
      <c r="F59" s="4">
        <v>50</v>
      </c>
      <c r="G59" s="4" t="s">
        <v>158</v>
      </c>
      <c r="H59" s="4" t="s">
        <v>159</v>
      </c>
      <c r="I59" s="4" t="s">
        <v>45</v>
      </c>
      <c r="J59" s="4">
        <v>2019</v>
      </c>
      <c r="K59" s="13">
        <f t="shared" si="0"/>
        <v>7</v>
      </c>
      <c r="L59" s="13" t="str">
        <f t="shared" si="1"/>
        <v>4</v>
      </c>
    </row>
    <row r="60" spans="1:12" x14ac:dyDescent="0.2">
      <c r="A60" s="3">
        <v>2500700429</v>
      </c>
      <c r="B60" s="3">
        <v>2000055037</v>
      </c>
      <c r="C60" s="3" t="s">
        <v>10</v>
      </c>
      <c r="D60" s="8">
        <v>43669</v>
      </c>
      <c r="E60" s="8">
        <v>43669</v>
      </c>
      <c r="F60" s="3">
        <v>50</v>
      </c>
      <c r="G60" s="3" t="s">
        <v>160</v>
      </c>
      <c r="H60" s="3" t="s">
        <v>161</v>
      </c>
      <c r="I60" s="3" t="s">
        <v>45</v>
      </c>
      <c r="J60" s="3">
        <v>2019</v>
      </c>
      <c r="K60" s="13">
        <f t="shared" si="0"/>
        <v>7</v>
      </c>
      <c r="L60" s="13" t="str">
        <f t="shared" si="1"/>
        <v>4</v>
      </c>
    </row>
    <row r="61" spans="1:12" x14ac:dyDescent="0.2">
      <c r="A61" s="4">
        <v>2500700429</v>
      </c>
      <c r="B61" s="4">
        <v>2000055039</v>
      </c>
      <c r="C61" s="4" t="s">
        <v>10</v>
      </c>
      <c r="D61" s="9">
        <v>43669</v>
      </c>
      <c r="E61" s="9">
        <v>43669</v>
      </c>
      <c r="F61" s="4">
        <v>50</v>
      </c>
      <c r="G61" s="4" t="s">
        <v>162</v>
      </c>
      <c r="H61" s="4" t="s">
        <v>163</v>
      </c>
      <c r="I61" s="4" t="s">
        <v>45</v>
      </c>
      <c r="J61" s="4">
        <v>2019</v>
      </c>
      <c r="K61" s="13">
        <f t="shared" si="0"/>
        <v>7</v>
      </c>
      <c r="L61" s="13" t="str">
        <f t="shared" si="1"/>
        <v>4</v>
      </c>
    </row>
    <row r="62" spans="1:12" x14ac:dyDescent="0.2">
      <c r="A62" s="3">
        <v>2500700429</v>
      </c>
      <c r="B62" s="3">
        <v>2000055040</v>
      </c>
      <c r="C62" s="3" t="s">
        <v>10</v>
      </c>
      <c r="D62" s="8">
        <v>43669</v>
      </c>
      <c r="E62" s="8">
        <v>43669</v>
      </c>
      <c r="F62" s="3">
        <v>50</v>
      </c>
      <c r="G62" s="3" t="s">
        <v>164</v>
      </c>
      <c r="H62" s="3" t="s">
        <v>165</v>
      </c>
      <c r="I62" s="3" t="s">
        <v>45</v>
      </c>
      <c r="J62" s="3">
        <v>2019</v>
      </c>
      <c r="K62" s="13">
        <f t="shared" si="0"/>
        <v>7</v>
      </c>
      <c r="L62" s="13" t="str">
        <f t="shared" si="1"/>
        <v>4</v>
      </c>
    </row>
    <row r="63" spans="1:12" x14ac:dyDescent="0.2">
      <c r="A63" s="4">
        <v>2500700429</v>
      </c>
      <c r="B63" s="4">
        <v>2000057193</v>
      </c>
      <c r="C63" s="4" t="s">
        <v>10</v>
      </c>
      <c r="D63" s="9">
        <v>43677</v>
      </c>
      <c r="E63" s="9">
        <v>43677</v>
      </c>
      <c r="F63" s="4">
        <v>50</v>
      </c>
      <c r="G63" s="4" t="s">
        <v>166</v>
      </c>
      <c r="H63" s="4" t="s">
        <v>167</v>
      </c>
      <c r="I63" s="4" t="s">
        <v>45</v>
      </c>
      <c r="J63" s="4">
        <v>2019</v>
      </c>
      <c r="K63" s="13">
        <f t="shared" si="0"/>
        <v>7</v>
      </c>
      <c r="L63" s="13" t="str">
        <f t="shared" si="1"/>
        <v>4</v>
      </c>
    </row>
    <row r="64" spans="1:12" x14ac:dyDescent="0.2">
      <c r="A64" s="3">
        <v>2500700429</v>
      </c>
      <c r="B64" s="3">
        <v>2000057194</v>
      </c>
      <c r="C64" s="3" t="s">
        <v>10</v>
      </c>
      <c r="D64" s="8">
        <v>43677</v>
      </c>
      <c r="E64" s="8">
        <v>43677</v>
      </c>
      <c r="F64" s="3">
        <v>50</v>
      </c>
      <c r="G64" s="3" t="s">
        <v>90</v>
      </c>
      <c r="H64" s="3" t="s">
        <v>168</v>
      </c>
      <c r="I64" s="3" t="s">
        <v>45</v>
      </c>
      <c r="J64" s="3">
        <v>2019</v>
      </c>
      <c r="K64" s="13">
        <f t="shared" si="0"/>
        <v>7</v>
      </c>
      <c r="L64" s="13" t="str">
        <f t="shared" si="1"/>
        <v>4</v>
      </c>
    </row>
    <row r="65" spans="1:12" x14ac:dyDescent="0.2">
      <c r="A65" s="4">
        <v>2500700429</v>
      </c>
      <c r="B65" s="4">
        <v>2000057195</v>
      </c>
      <c r="C65" s="4" t="s">
        <v>10</v>
      </c>
      <c r="D65" s="9">
        <v>43677</v>
      </c>
      <c r="E65" s="9">
        <v>43677</v>
      </c>
      <c r="F65" s="4">
        <v>50</v>
      </c>
      <c r="G65" s="4" t="s">
        <v>169</v>
      </c>
      <c r="H65" s="4" t="s">
        <v>170</v>
      </c>
      <c r="I65" s="4" t="s">
        <v>45</v>
      </c>
      <c r="J65" s="4">
        <v>2019</v>
      </c>
      <c r="K65" s="13">
        <f t="shared" si="0"/>
        <v>7</v>
      </c>
      <c r="L65" s="13" t="str">
        <f t="shared" si="1"/>
        <v>4</v>
      </c>
    </row>
    <row r="66" spans="1:12" x14ac:dyDescent="0.2">
      <c r="A66" s="3">
        <v>2500700429</v>
      </c>
      <c r="B66" s="3">
        <v>2000057196</v>
      </c>
      <c r="C66" s="3" t="s">
        <v>10</v>
      </c>
      <c r="D66" s="8">
        <v>43677</v>
      </c>
      <c r="E66" s="8">
        <v>43677</v>
      </c>
      <c r="F66" s="3">
        <v>50</v>
      </c>
      <c r="G66" s="3" t="s">
        <v>171</v>
      </c>
      <c r="H66" s="3" t="s">
        <v>172</v>
      </c>
      <c r="I66" s="3" t="s">
        <v>45</v>
      </c>
      <c r="J66" s="3">
        <v>2019</v>
      </c>
      <c r="K66" s="13">
        <f t="shared" si="0"/>
        <v>7</v>
      </c>
      <c r="L66" s="13" t="str">
        <f t="shared" si="1"/>
        <v>4</v>
      </c>
    </row>
    <row r="67" spans="1:12" x14ac:dyDescent="0.2">
      <c r="A67" s="4">
        <v>2500700429</v>
      </c>
      <c r="B67" s="4">
        <v>2000057197</v>
      </c>
      <c r="C67" s="4" t="s">
        <v>10</v>
      </c>
      <c r="D67" s="9">
        <v>43677</v>
      </c>
      <c r="E67" s="9">
        <v>43677</v>
      </c>
      <c r="F67" s="4">
        <v>50</v>
      </c>
      <c r="G67" s="4" t="s">
        <v>173</v>
      </c>
      <c r="H67" s="4" t="s">
        <v>174</v>
      </c>
      <c r="I67" s="4" t="s">
        <v>45</v>
      </c>
      <c r="J67" s="4">
        <v>2019</v>
      </c>
      <c r="K67" s="13">
        <f t="shared" ref="K67:K130" si="2">MONTH(E67)</f>
        <v>7</v>
      </c>
      <c r="L67" s="13" t="str">
        <f t="shared" ref="L67:L130" si="3">IF(AND(K67&gt;=10,K67&lt;=12),"1",IF(AND(K67&gt;=1,K67&lt;=3),"2",IF(AND(K67&gt;=4,K67&lt;=6),"3","4")))</f>
        <v>4</v>
      </c>
    </row>
    <row r="68" spans="1:12" x14ac:dyDescent="0.2">
      <c r="A68" s="3">
        <v>2500700429</v>
      </c>
      <c r="B68" s="3">
        <v>2000057199</v>
      </c>
      <c r="C68" s="3" t="s">
        <v>10</v>
      </c>
      <c r="D68" s="8">
        <v>43677</v>
      </c>
      <c r="E68" s="8">
        <v>43677</v>
      </c>
      <c r="F68" s="3">
        <v>50</v>
      </c>
      <c r="G68" s="3" t="s">
        <v>175</v>
      </c>
      <c r="H68" s="3" t="s">
        <v>176</v>
      </c>
      <c r="I68" s="3" t="s">
        <v>45</v>
      </c>
      <c r="J68" s="3">
        <v>2019</v>
      </c>
      <c r="K68" s="13">
        <f t="shared" si="2"/>
        <v>7</v>
      </c>
      <c r="L68" s="13" t="str">
        <f t="shared" si="3"/>
        <v>4</v>
      </c>
    </row>
    <row r="69" spans="1:12" x14ac:dyDescent="0.2">
      <c r="A69" s="4">
        <v>2500700429</v>
      </c>
      <c r="B69" s="4">
        <v>2000057205</v>
      </c>
      <c r="C69" s="4" t="s">
        <v>10</v>
      </c>
      <c r="D69" s="9">
        <v>43677</v>
      </c>
      <c r="E69" s="9">
        <v>43677</v>
      </c>
      <c r="F69" s="4">
        <v>50</v>
      </c>
      <c r="G69" s="4" t="s">
        <v>177</v>
      </c>
      <c r="H69" s="4" t="s">
        <v>178</v>
      </c>
      <c r="I69" s="4" t="s">
        <v>45</v>
      </c>
      <c r="J69" s="4">
        <v>2019</v>
      </c>
      <c r="K69" s="13">
        <f t="shared" si="2"/>
        <v>7</v>
      </c>
      <c r="L69" s="13" t="str">
        <f t="shared" si="3"/>
        <v>4</v>
      </c>
    </row>
    <row r="70" spans="1:12" x14ac:dyDescent="0.2">
      <c r="A70" s="3">
        <v>2500700429</v>
      </c>
      <c r="B70" s="3">
        <v>2000057206</v>
      </c>
      <c r="C70" s="3" t="s">
        <v>10</v>
      </c>
      <c r="D70" s="8">
        <v>43677</v>
      </c>
      <c r="E70" s="8">
        <v>43677</v>
      </c>
      <c r="F70" s="3">
        <v>50</v>
      </c>
      <c r="G70" s="3" t="s">
        <v>179</v>
      </c>
      <c r="H70" s="3" t="s">
        <v>180</v>
      </c>
      <c r="I70" s="3" t="s">
        <v>45</v>
      </c>
      <c r="J70" s="3">
        <v>2019</v>
      </c>
      <c r="K70" s="13">
        <f t="shared" si="2"/>
        <v>7</v>
      </c>
      <c r="L70" s="13" t="str">
        <f t="shared" si="3"/>
        <v>4</v>
      </c>
    </row>
    <row r="71" spans="1:12" x14ac:dyDescent="0.2">
      <c r="A71" s="4">
        <v>2500700429</v>
      </c>
      <c r="B71" s="4">
        <v>2000057207</v>
      </c>
      <c r="C71" s="4" t="s">
        <v>10</v>
      </c>
      <c r="D71" s="9">
        <v>43677</v>
      </c>
      <c r="E71" s="9">
        <v>43677</v>
      </c>
      <c r="F71" s="4">
        <v>50</v>
      </c>
      <c r="G71" s="4" t="s">
        <v>181</v>
      </c>
      <c r="H71" s="4" t="s">
        <v>182</v>
      </c>
      <c r="I71" s="4" t="s">
        <v>45</v>
      </c>
      <c r="J71" s="4">
        <v>2019</v>
      </c>
      <c r="K71" s="13">
        <f t="shared" si="2"/>
        <v>7</v>
      </c>
      <c r="L71" s="13" t="str">
        <f t="shared" si="3"/>
        <v>4</v>
      </c>
    </row>
    <row r="72" spans="1:12" x14ac:dyDescent="0.2">
      <c r="A72" s="3">
        <v>2500700434</v>
      </c>
      <c r="B72" s="3">
        <v>2000055172</v>
      </c>
      <c r="C72" s="3" t="s">
        <v>10</v>
      </c>
      <c r="D72" s="8">
        <v>43670</v>
      </c>
      <c r="E72" s="8">
        <v>43670</v>
      </c>
      <c r="F72" s="3">
        <v>50</v>
      </c>
      <c r="G72" s="3" t="s">
        <v>183</v>
      </c>
      <c r="H72" s="3" t="s">
        <v>184</v>
      </c>
      <c r="I72" s="3" t="s">
        <v>14</v>
      </c>
      <c r="J72" s="3">
        <v>2019</v>
      </c>
      <c r="K72" s="13">
        <f t="shared" si="2"/>
        <v>7</v>
      </c>
      <c r="L72" s="13" t="str">
        <f t="shared" si="3"/>
        <v>4</v>
      </c>
    </row>
    <row r="73" spans="1:12" x14ac:dyDescent="0.2">
      <c r="A73" s="4">
        <v>2500700434</v>
      </c>
      <c r="B73" s="4">
        <v>2000055186</v>
      </c>
      <c r="C73" s="4" t="s">
        <v>10</v>
      </c>
      <c r="D73" s="9">
        <v>43670</v>
      </c>
      <c r="E73" s="9">
        <v>43670</v>
      </c>
      <c r="F73" s="4">
        <v>50</v>
      </c>
      <c r="G73" s="4" t="s">
        <v>185</v>
      </c>
      <c r="H73" s="4" t="s">
        <v>186</v>
      </c>
      <c r="I73" s="4" t="s">
        <v>187</v>
      </c>
      <c r="J73" s="4">
        <v>2019</v>
      </c>
      <c r="K73" s="13">
        <f t="shared" si="2"/>
        <v>7</v>
      </c>
      <c r="L73" s="13" t="str">
        <f t="shared" si="3"/>
        <v>4</v>
      </c>
    </row>
    <row r="74" spans="1:12" x14ac:dyDescent="0.2">
      <c r="A74" s="3">
        <v>2500700434</v>
      </c>
      <c r="B74" s="3">
        <v>2000055193</v>
      </c>
      <c r="C74" s="3" t="s">
        <v>10</v>
      </c>
      <c r="D74" s="8">
        <v>43670</v>
      </c>
      <c r="E74" s="8">
        <v>43670</v>
      </c>
      <c r="F74" s="3">
        <v>50</v>
      </c>
      <c r="G74" s="3" t="s">
        <v>188</v>
      </c>
      <c r="H74" s="3" t="s">
        <v>189</v>
      </c>
      <c r="I74" s="3" t="s">
        <v>190</v>
      </c>
      <c r="J74" s="3">
        <v>2019</v>
      </c>
      <c r="K74" s="13">
        <f t="shared" si="2"/>
        <v>7</v>
      </c>
      <c r="L74" s="13" t="str">
        <f t="shared" si="3"/>
        <v>4</v>
      </c>
    </row>
    <row r="75" spans="1:12" x14ac:dyDescent="0.2">
      <c r="A75" s="4">
        <v>2500700434</v>
      </c>
      <c r="B75" s="4">
        <v>2000055194</v>
      </c>
      <c r="C75" s="4" t="s">
        <v>10</v>
      </c>
      <c r="D75" s="9">
        <v>43670</v>
      </c>
      <c r="E75" s="9">
        <v>43670</v>
      </c>
      <c r="F75" s="4">
        <v>50</v>
      </c>
      <c r="G75" s="4" t="s">
        <v>191</v>
      </c>
      <c r="H75" s="4" t="s">
        <v>192</v>
      </c>
      <c r="I75" s="4" t="s">
        <v>193</v>
      </c>
      <c r="J75" s="4">
        <v>2019</v>
      </c>
      <c r="K75" s="13">
        <f t="shared" si="2"/>
        <v>7</v>
      </c>
      <c r="L75" s="13" t="str">
        <f t="shared" si="3"/>
        <v>4</v>
      </c>
    </row>
    <row r="76" spans="1:12" x14ac:dyDescent="0.2">
      <c r="A76" s="3">
        <v>2500700434</v>
      </c>
      <c r="B76" s="3">
        <v>2000056040</v>
      </c>
      <c r="C76" s="3" t="s">
        <v>10</v>
      </c>
      <c r="D76" s="8">
        <v>43672</v>
      </c>
      <c r="E76" s="8">
        <v>43672</v>
      </c>
      <c r="F76" s="3">
        <v>50</v>
      </c>
      <c r="G76" s="3" t="s">
        <v>194</v>
      </c>
      <c r="H76" s="3" t="s">
        <v>195</v>
      </c>
      <c r="I76" s="3" t="s">
        <v>45</v>
      </c>
      <c r="J76" s="3">
        <v>2019</v>
      </c>
      <c r="K76" s="13">
        <f t="shared" si="2"/>
        <v>7</v>
      </c>
      <c r="L76" s="13" t="str">
        <f t="shared" si="3"/>
        <v>4</v>
      </c>
    </row>
    <row r="77" spans="1:12" x14ac:dyDescent="0.2">
      <c r="A77" s="4">
        <v>2500700452</v>
      </c>
      <c r="B77" s="4">
        <v>1300055083</v>
      </c>
      <c r="C77" s="4" t="s">
        <v>21</v>
      </c>
      <c r="D77" s="9">
        <v>43670</v>
      </c>
      <c r="E77" s="9">
        <v>43670</v>
      </c>
      <c r="F77" s="4">
        <v>40</v>
      </c>
      <c r="G77" s="4" t="s">
        <v>196</v>
      </c>
      <c r="H77" s="4" t="s">
        <v>197</v>
      </c>
      <c r="I77" s="4" t="s">
        <v>198</v>
      </c>
      <c r="J77" s="4">
        <v>2019</v>
      </c>
      <c r="K77" s="13">
        <f t="shared" si="2"/>
        <v>7</v>
      </c>
      <c r="L77" s="13" t="str">
        <f t="shared" si="3"/>
        <v>4</v>
      </c>
    </row>
    <row r="78" spans="1:12" x14ac:dyDescent="0.2">
      <c r="A78" s="3">
        <v>2500700452</v>
      </c>
      <c r="B78" s="3">
        <v>1300055085</v>
      </c>
      <c r="C78" s="3" t="s">
        <v>21</v>
      </c>
      <c r="D78" s="8">
        <v>43670</v>
      </c>
      <c r="E78" s="8">
        <v>43670</v>
      </c>
      <c r="F78" s="3">
        <v>40</v>
      </c>
      <c r="G78" s="3" t="s">
        <v>199</v>
      </c>
      <c r="H78" s="3" t="s">
        <v>197</v>
      </c>
      <c r="I78" s="3" t="s">
        <v>198</v>
      </c>
      <c r="J78" s="3">
        <v>2019</v>
      </c>
      <c r="K78" s="13">
        <f t="shared" si="2"/>
        <v>7</v>
      </c>
      <c r="L78" s="13" t="str">
        <f t="shared" si="3"/>
        <v>4</v>
      </c>
    </row>
    <row r="79" spans="1:12" x14ac:dyDescent="0.2">
      <c r="A79" s="4">
        <v>2500700452</v>
      </c>
      <c r="B79" s="4">
        <v>1300055080</v>
      </c>
      <c r="C79" s="4" t="s">
        <v>21</v>
      </c>
      <c r="D79" s="9">
        <v>43670</v>
      </c>
      <c r="E79" s="9">
        <v>43670</v>
      </c>
      <c r="F79" s="4">
        <v>40</v>
      </c>
      <c r="G79" s="4" t="s">
        <v>200</v>
      </c>
      <c r="H79" s="4" t="s">
        <v>201</v>
      </c>
      <c r="I79" s="4" t="s">
        <v>202</v>
      </c>
      <c r="J79" s="4">
        <v>2019</v>
      </c>
      <c r="K79" s="13">
        <f t="shared" si="2"/>
        <v>7</v>
      </c>
      <c r="L79" s="13" t="str">
        <f t="shared" si="3"/>
        <v>4</v>
      </c>
    </row>
    <row r="80" spans="1:12" x14ac:dyDescent="0.2">
      <c r="A80" s="3">
        <v>2500700452</v>
      </c>
      <c r="B80" s="3">
        <v>1300055089</v>
      </c>
      <c r="C80" s="3" t="s">
        <v>21</v>
      </c>
      <c r="D80" s="8">
        <v>43670</v>
      </c>
      <c r="E80" s="8">
        <v>43670</v>
      </c>
      <c r="F80" s="3">
        <v>40</v>
      </c>
      <c r="G80" s="3" t="s">
        <v>203</v>
      </c>
      <c r="H80" s="3" t="s">
        <v>204</v>
      </c>
      <c r="I80" s="3" t="s">
        <v>205</v>
      </c>
      <c r="J80" s="3">
        <v>2019</v>
      </c>
      <c r="K80" s="13">
        <f t="shared" si="2"/>
        <v>7</v>
      </c>
      <c r="L80" s="13" t="str">
        <f t="shared" si="3"/>
        <v>4</v>
      </c>
    </row>
    <row r="81" spans="1:12" x14ac:dyDescent="0.2">
      <c r="A81" s="4">
        <v>2500700452</v>
      </c>
      <c r="B81" s="4">
        <v>1300055583</v>
      </c>
      <c r="C81" s="4" t="s">
        <v>21</v>
      </c>
      <c r="D81" s="9">
        <v>43670</v>
      </c>
      <c r="E81" s="9">
        <v>43670</v>
      </c>
      <c r="F81" s="4">
        <v>40</v>
      </c>
      <c r="G81" s="4" t="s">
        <v>206</v>
      </c>
      <c r="H81" s="4" t="s">
        <v>207</v>
      </c>
      <c r="I81" s="4" t="s">
        <v>208</v>
      </c>
      <c r="J81" s="4">
        <v>2019</v>
      </c>
      <c r="K81" s="13">
        <f t="shared" si="2"/>
        <v>7</v>
      </c>
      <c r="L81" s="13" t="str">
        <f t="shared" si="3"/>
        <v>4</v>
      </c>
    </row>
    <row r="82" spans="1:12" x14ac:dyDescent="0.2">
      <c r="A82" s="3">
        <v>2500700452</v>
      </c>
      <c r="B82" s="3">
        <v>1300055581</v>
      </c>
      <c r="C82" s="3" t="s">
        <v>21</v>
      </c>
      <c r="D82" s="8">
        <v>43670</v>
      </c>
      <c r="E82" s="8">
        <v>43670</v>
      </c>
      <c r="F82" s="3">
        <v>40</v>
      </c>
      <c r="G82" s="3" t="s">
        <v>209</v>
      </c>
      <c r="H82" s="3" t="s">
        <v>207</v>
      </c>
      <c r="I82" s="3" t="s">
        <v>208</v>
      </c>
      <c r="J82" s="3">
        <v>2019</v>
      </c>
      <c r="K82" s="13">
        <f t="shared" si="2"/>
        <v>7</v>
      </c>
      <c r="L82" s="13" t="str">
        <f t="shared" si="3"/>
        <v>4</v>
      </c>
    </row>
    <row r="83" spans="1:12" x14ac:dyDescent="0.2">
      <c r="A83" s="3">
        <v>2500700452</v>
      </c>
      <c r="B83" s="3">
        <v>1300054193</v>
      </c>
      <c r="C83" s="3" t="s">
        <v>21</v>
      </c>
      <c r="D83" s="8">
        <v>43676</v>
      </c>
      <c r="E83" s="8">
        <v>43676</v>
      </c>
      <c r="F83" s="3">
        <v>40</v>
      </c>
      <c r="G83" s="3" t="s">
        <v>212</v>
      </c>
      <c r="H83" s="3" t="s">
        <v>210</v>
      </c>
      <c r="I83" s="3" t="s">
        <v>211</v>
      </c>
      <c r="J83" s="3">
        <v>2019</v>
      </c>
      <c r="K83" s="13">
        <f t="shared" si="2"/>
        <v>7</v>
      </c>
      <c r="L83" s="13" t="str">
        <f t="shared" si="3"/>
        <v>4</v>
      </c>
    </row>
    <row r="84" spans="1:12" x14ac:dyDescent="0.2">
      <c r="A84" s="3">
        <v>2500700452</v>
      </c>
      <c r="B84" s="3">
        <v>2000057185</v>
      </c>
      <c r="C84" s="3" t="s">
        <v>10</v>
      </c>
      <c r="D84" s="8">
        <v>43677</v>
      </c>
      <c r="E84" s="8">
        <v>43677</v>
      </c>
      <c r="F84" s="3">
        <v>50</v>
      </c>
      <c r="G84" s="3" t="s">
        <v>213</v>
      </c>
      <c r="H84" s="3" t="s">
        <v>214</v>
      </c>
      <c r="I84" s="3" t="s">
        <v>45</v>
      </c>
      <c r="J84" s="3">
        <v>2019</v>
      </c>
      <c r="K84" s="13">
        <f t="shared" si="2"/>
        <v>7</v>
      </c>
      <c r="L84" s="13" t="str">
        <f t="shared" si="3"/>
        <v>4</v>
      </c>
    </row>
    <row r="85" spans="1:12" x14ac:dyDescent="0.2">
      <c r="A85" s="4">
        <v>2500700452</v>
      </c>
      <c r="B85" s="4">
        <v>2000057183</v>
      </c>
      <c r="C85" s="4" t="s">
        <v>10</v>
      </c>
      <c r="D85" s="9">
        <v>43677</v>
      </c>
      <c r="E85" s="9">
        <v>43677</v>
      </c>
      <c r="F85" s="4">
        <v>50</v>
      </c>
      <c r="G85" s="4" t="s">
        <v>215</v>
      </c>
      <c r="H85" s="4" t="s">
        <v>216</v>
      </c>
      <c r="I85" s="4" t="s">
        <v>45</v>
      </c>
      <c r="J85" s="4">
        <v>2019</v>
      </c>
      <c r="K85" s="13">
        <f t="shared" si="2"/>
        <v>7</v>
      </c>
      <c r="L85" s="13" t="str">
        <f t="shared" si="3"/>
        <v>4</v>
      </c>
    </row>
    <row r="86" spans="1:12" x14ac:dyDescent="0.2">
      <c r="A86" s="3">
        <v>2500700452</v>
      </c>
      <c r="B86" s="3">
        <v>2000057183</v>
      </c>
      <c r="C86" s="3" t="s">
        <v>10</v>
      </c>
      <c r="D86" s="8">
        <v>43677</v>
      </c>
      <c r="E86" s="8">
        <v>43677</v>
      </c>
      <c r="F86" s="3">
        <v>50</v>
      </c>
      <c r="G86" s="3" t="s">
        <v>217</v>
      </c>
      <c r="H86" s="3" t="s">
        <v>216</v>
      </c>
      <c r="I86" s="3" t="s">
        <v>45</v>
      </c>
      <c r="J86" s="3">
        <v>2019</v>
      </c>
      <c r="K86" s="13">
        <f t="shared" si="2"/>
        <v>7</v>
      </c>
      <c r="L86" s="13" t="str">
        <f t="shared" si="3"/>
        <v>4</v>
      </c>
    </row>
    <row r="87" spans="1:12" x14ac:dyDescent="0.2">
      <c r="A87" s="4">
        <v>2500700452</v>
      </c>
      <c r="B87" s="4">
        <v>2000057184</v>
      </c>
      <c r="C87" s="4" t="s">
        <v>10</v>
      </c>
      <c r="D87" s="9">
        <v>43677</v>
      </c>
      <c r="E87" s="9">
        <v>43677</v>
      </c>
      <c r="F87" s="4">
        <v>50</v>
      </c>
      <c r="G87" s="4" t="s">
        <v>218</v>
      </c>
      <c r="H87" s="4" t="s">
        <v>219</v>
      </c>
      <c r="I87" s="4" t="s">
        <v>45</v>
      </c>
      <c r="J87" s="4">
        <v>2019</v>
      </c>
      <c r="K87" s="13">
        <f t="shared" si="2"/>
        <v>7</v>
      </c>
      <c r="L87" s="13" t="str">
        <f t="shared" si="3"/>
        <v>4</v>
      </c>
    </row>
    <row r="88" spans="1:12" x14ac:dyDescent="0.2">
      <c r="A88" s="3">
        <v>2500700452</v>
      </c>
      <c r="B88" s="3">
        <v>2000057186</v>
      </c>
      <c r="C88" s="3" t="s">
        <v>10</v>
      </c>
      <c r="D88" s="8">
        <v>43677</v>
      </c>
      <c r="E88" s="8">
        <v>43677</v>
      </c>
      <c r="F88" s="3">
        <v>50</v>
      </c>
      <c r="G88" s="3" t="s">
        <v>220</v>
      </c>
      <c r="H88" s="3" t="s">
        <v>221</v>
      </c>
      <c r="I88" s="3" t="s">
        <v>45</v>
      </c>
      <c r="J88" s="3">
        <v>2019</v>
      </c>
      <c r="K88" s="13">
        <f t="shared" si="2"/>
        <v>7</v>
      </c>
      <c r="L88" s="13" t="str">
        <f t="shared" si="3"/>
        <v>4</v>
      </c>
    </row>
    <row r="89" spans="1:12" x14ac:dyDescent="0.2">
      <c r="A89" s="4">
        <v>2500700452</v>
      </c>
      <c r="B89" s="4">
        <v>2000057188</v>
      </c>
      <c r="C89" s="4" t="s">
        <v>10</v>
      </c>
      <c r="D89" s="9">
        <v>43677</v>
      </c>
      <c r="E89" s="9">
        <v>43677</v>
      </c>
      <c r="F89" s="4">
        <v>50</v>
      </c>
      <c r="G89" s="4" t="s">
        <v>222</v>
      </c>
      <c r="H89" s="4" t="s">
        <v>223</v>
      </c>
      <c r="I89" s="4" t="s">
        <v>45</v>
      </c>
      <c r="J89" s="4">
        <v>2019</v>
      </c>
      <c r="K89" s="13">
        <f t="shared" si="2"/>
        <v>7</v>
      </c>
      <c r="L89" s="13" t="str">
        <f t="shared" si="3"/>
        <v>4</v>
      </c>
    </row>
    <row r="90" spans="1:12" x14ac:dyDescent="0.2">
      <c r="A90" s="3">
        <v>2500700452</v>
      </c>
      <c r="B90" s="3">
        <v>2000057189</v>
      </c>
      <c r="C90" s="3" t="s">
        <v>10</v>
      </c>
      <c r="D90" s="8">
        <v>43677</v>
      </c>
      <c r="E90" s="8">
        <v>43677</v>
      </c>
      <c r="F90" s="3">
        <v>50</v>
      </c>
      <c r="G90" s="3" t="s">
        <v>224</v>
      </c>
      <c r="H90" s="3" t="s">
        <v>225</v>
      </c>
      <c r="I90" s="3" t="s">
        <v>45</v>
      </c>
      <c r="J90" s="3">
        <v>2019</v>
      </c>
      <c r="K90" s="13">
        <f t="shared" si="2"/>
        <v>7</v>
      </c>
      <c r="L90" s="13" t="str">
        <f t="shared" si="3"/>
        <v>4</v>
      </c>
    </row>
    <row r="91" spans="1:12" x14ac:dyDescent="0.2">
      <c r="A91" s="4">
        <v>2500700452</v>
      </c>
      <c r="B91" s="4">
        <v>2000057187</v>
      </c>
      <c r="C91" s="4" t="s">
        <v>10</v>
      </c>
      <c r="D91" s="9">
        <v>43677</v>
      </c>
      <c r="E91" s="9">
        <v>43677</v>
      </c>
      <c r="F91" s="4">
        <v>50</v>
      </c>
      <c r="G91" s="4" t="s">
        <v>226</v>
      </c>
      <c r="H91" s="4" t="s">
        <v>227</v>
      </c>
      <c r="I91" s="4" t="s">
        <v>45</v>
      </c>
      <c r="J91" s="4">
        <v>2019</v>
      </c>
      <c r="K91" s="13">
        <f t="shared" si="2"/>
        <v>7</v>
      </c>
      <c r="L91" s="13" t="str">
        <f t="shared" si="3"/>
        <v>4</v>
      </c>
    </row>
    <row r="92" spans="1:12" x14ac:dyDescent="0.2">
      <c r="A92" s="3">
        <v>2500700452</v>
      </c>
      <c r="B92" s="3">
        <v>2000057181</v>
      </c>
      <c r="C92" s="3" t="s">
        <v>10</v>
      </c>
      <c r="D92" s="8">
        <v>43677</v>
      </c>
      <c r="E92" s="8">
        <v>43677</v>
      </c>
      <c r="F92" s="3">
        <v>50</v>
      </c>
      <c r="G92" s="3" t="s">
        <v>228</v>
      </c>
      <c r="H92" s="3" t="s">
        <v>229</v>
      </c>
      <c r="I92" s="3" t="s">
        <v>45</v>
      </c>
      <c r="J92" s="3">
        <v>2019</v>
      </c>
      <c r="K92" s="13">
        <f t="shared" si="2"/>
        <v>7</v>
      </c>
      <c r="L92" s="13" t="str">
        <f t="shared" si="3"/>
        <v>4</v>
      </c>
    </row>
    <row r="93" spans="1:12" x14ac:dyDescent="0.2">
      <c r="A93" s="4">
        <v>2500700452</v>
      </c>
      <c r="B93" s="4">
        <v>2000057190</v>
      </c>
      <c r="C93" s="4" t="s">
        <v>10</v>
      </c>
      <c r="D93" s="9">
        <v>43677</v>
      </c>
      <c r="E93" s="9">
        <v>43677</v>
      </c>
      <c r="F93" s="4">
        <v>50</v>
      </c>
      <c r="G93" s="4" t="s">
        <v>230</v>
      </c>
      <c r="H93" s="4" t="s">
        <v>231</v>
      </c>
      <c r="I93" s="4" t="s">
        <v>45</v>
      </c>
      <c r="J93" s="4">
        <v>2019</v>
      </c>
      <c r="K93" s="13">
        <f t="shared" si="2"/>
        <v>7</v>
      </c>
      <c r="L93" s="13" t="str">
        <f t="shared" si="3"/>
        <v>4</v>
      </c>
    </row>
    <row r="94" spans="1:12" x14ac:dyDescent="0.2">
      <c r="A94" s="3">
        <v>2500700452</v>
      </c>
      <c r="B94" s="3">
        <v>2000057190</v>
      </c>
      <c r="C94" s="3" t="s">
        <v>10</v>
      </c>
      <c r="D94" s="8">
        <v>43677</v>
      </c>
      <c r="E94" s="8">
        <v>43677</v>
      </c>
      <c r="F94" s="3">
        <v>50</v>
      </c>
      <c r="G94" s="3" t="s">
        <v>232</v>
      </c>
      <c r="H94" s="3" t="s">
        <v>231</v>
      </c>
      <c r="I94" s="3" t="s">
        <v>45</v>
      </c>
      <c r="J94" s="3">
        <v>2019</v>
      </c>
      <c r="K94" s="13">
        <f t="shared" si="2"/>
        <v>7</v>
      </c>
      <c r="L94" s="13" t="str">
        <f t="shared" si="3"/>
        <v>4</v>
      </c>
    </row>
    <row r="95" spans="1:12" x14ac:dyDescent="0.2">
      <c r="A95" s="4">
        <v>2500700452</v>
      </c>
      <c r="B95" s="4">
        <v>2000057191</v>
      </c>
      <c r="C95" s="4" t="s">
        <v>10</v>
      </c>
      <c r="D95" s="9">
        <v>43677</v>
      </c>
      <c r="E95" s="9">
        <v>43677</v>
      </c>
      <c r="F95" s="4">
        <v>50</v>
      </c>
      <c r="G95" s="4" t="s">
        <v>234</v>
      </c>
      <c r="H95" s="4" t="s">
        <v>235</v>
      </c>
      <c r="I95" s="4" t="s">
        <v>45</v>
      </c>
      <c r="J95" s="4">
        <v>2019</v>
      </c>
      <c r="K95" s="13">
        <f t="shared" si="2"/>
        <v>7</v>
      </c>
      <c r="L95" s="13" t="str">
        <f t="shared" si="3"/>
        <v>4</v>
      </c>
    </row>
    <row r="96" spans="1:12" x14ac:dyDescent="0.2">
      <c r="A96" s="3">
        <v>2500700452</v>
      </c>
      <c r="B96" s="3">
        <v>2000057191</v>
      </c>
      <c r="C96" s="3" t="s">
        <v>10</v>
      </c>
      <c r="D96" s="8">
        <v>43677</v>
      </c>
      <c r="E96" s="8">
        <v>43677</v>
      </c>
      <c r="F96" s="3">
        <v>50</v>
      </c>
      <c r="G96" s="3" t="s">
        <v>236</v>
      </c>
      <c r="H96" s="3" t="s">
        <v>235</v>
      </c>
      <c r="I96" s="3" t="s">
        <v>45</v>
      </c>
      <c r="J96" s="3">
        <v>2019</v>
      </c>
      <c r="K96" s="13">
        <f t="shared" si="2"/>
        <v>7</v>
      </c>
      <c r="L96" s="13" t="str">
        <f t="shared" si="3"/>
        <v>4</v>
      </c>
    </row>
    <row r="97" spans="1:12" x14ac:dyDescent="0.2">
      <c r="A97" s="4">
        <v>2500700452</v>
      </c>
      <c r="B97" s="4">
        <v>2000057192</v>
      </c>
      <c r="C97" s="4" t="s">
        <v>10</v>
      </c>
      <c r="D97" s="9">
        <v>43677</v>
      </c>
      <c r="E97" s="9">
        <v>43677</v>
      </c>
      <c r="F97" s="4">
        <v>50</v>
      </c>
      <c r="G97" s="4" t="s">
        <v>237</v>
      </c>
      <c r="H97" s="4" t="s">
        <v>238</v>
      </c>
      <c r="I97" s="4" t="s">
        <v>45</v>
      </c>
      <c r="J97" s="4">
        <v>2019</v>
      </c>
      <c r="K97" s="13">
        <f t="shared" si="2"/>
        <v>7</v>
      </c>
      <c r="L97" s="13" t="str">
        <f t="shared" si="3"/>
        <v>4</v>
      </c>
    </row>
    <row r="98" spans="1:12" x14ac:dyDescent="0.2">
      <c r="A98" s="3">
        <v>2500700453</v>
      </c>
      <c r="B98" s="3">
        <v>2000057058</v>
      </c>
      <c r="C98" s="3" t="s">
        <v>10</v>
      </c>
      <c r="D98" s="8">
        <v>43677</v>
      </c>
      <c r="E98" s="8">
        <v>43677</v>
      </c>
      <c r="F98" s="3">
        <v>50</v>
      </c>
      <c r="G98" s="3" t="s">
        <v>239</v>
      </c>
      <c r="H98" s="3" t="s">
        <v>240</v>
      </c>
      <c r="I98" s="3" t="s">
        <v>45</v>
      </c>
      <c r="J98" s="3">
        <v>2019</v>
      </c>
      <c r="K98" s="13">
        <f t="shared" si="2"/>
        <v>7</v>
      </c>
      <c r="L98" s="13" t="str">
        <f t="shared" si="3"/>
        <v>4</v>
      </c>
    </row>
    <row r="99" spans="1:12" x14ac:dyDescent="0.2">
      <c r="A99" s="4">
        <v>2500700453</v>
      </c>
      <c r="B99" s="4">
        <v>2000057059</v>
      </c>
      <c r="C99" s="4" t="s">
        <v>10</v>
      </c>
      <c r="D99" s="9">
        <v>43677</v>
      </c>
      <c r="E99" s="9">
        <v>43677</v>
      </c>
      <c r="F99" s="4">
        <v>50</v>
      </c>
      <c r="G99" s="4" t="s">
        <v>241</v>
      </c>
      <c r="H99" s="4" t="s">
        <v>242</v>
      </c>
      <c r="I99" s="4" t="s">
        <v>45</v>
      </c>
      <c r="J99" s="4">
        <v>2019</v>
      </c>
      <c r="K99" s="13">
        <f t="shared" si="2"/>
        <v>7</v>
      </c>
      <c r="L99" s="13" t="str">
        <f t="shared" si="3"/>
        <v>4</v>
      </c>
    </row>
    <row r="100" spans="1:12" x14ac:dyDescent="0.2">
      <c r="A100" s="3">
        <v>2500700453</v>
      </c>
      <c r="B100" s="3">
        <v>2000057056</v>
      </c>
      <c r="C100" s="3" t="s">
        <v>10</v>
      </c>
      <c r="D100" s="8">
        <v>43677</v>
      </c>
      <c r="E100" s="8">
        <v>43677</v>
      </c>
      <c r="F100" s="3">
        <v>50</v>
      </c>
      <c r="G100" s="3" t="s">
        <v>243</v>
      </c>
      <c r="H100" s="3" t="s">
        <v>244</v>
      </c>
      <c r="I100" s="3" t="s">
        <v>45</v>
      </c>
      <c r="J100" s="3">
        <v>2019</v>
      </c>
      <c r="K100" s="13">
        <f t="shared" si="2"/>
        <v>7</v>
      </c>
      <c r="L100" s="13" t="str">
        <f t="shared" si="3"/>
        <v>4</v>
      </c>
    </row>
    <row r="101" spans="1:12" x14ac:dyDescent="0.2">
      <c r="A101" s="4">
        <v>2500700453</v>
      </c>
      <c r="B101" s="4">
        <v>2000057057</v>
      </c>
      <c r="C101" s="4" t="s">
        <v>10</v>
      </c>
      <c r="D101" s="9">
        <v>43677</v>
      </c>
      <c r="E101" s="9">
        <v>43677</v>
      </c>
      <c r="F101" s="4">
        <v>50</v>
      </c>
      <c r="G101" s="4" t="s">
        <v>245</v>
      </c>
      <c r="H101" s="4" t="s">
        <v>246</v>
      </c>
      <c r="I101" s="4" t="s">
        <v>45</v>
      </c>
      <c r="J101" s="4">
        <v>2019</v>
      </c>
      <c r="K101" s="13">
        <f t="shared" si="2"/>
        <v>7</v>
      </c>
      <c r="L101" s="13" t="str">
        <f t="shared" si="3"/>
        <v>4</v>
      </c>
    </row>
    <row r="102" spans="1:12" x14ac:dyDescent="0.2">
      <c r="A102" s="3">
        <v>2500700453</v>
      </c>
      <c r="B102" s="3">
        <v>2000057048</v>
      </c>
      <c r="C102" s="3" t="s">
        <v>10</v>
      </c>
      <c r="D102" s="8">
        <v>43677</v>
      </c>
      <c r="E102" s="8">
        <v>43677</v>
      </c>
      <c r="F102" s="3">
        <v>50</v>
      </c>
      <c r="G102" s="3" t="s">
        <v>76</v>
      </c>
      <c r="H102" s="3" t="s">
        <v>247</v>
      </c>
      <c r="I102" s="3" t="s">
        <v>45</v>
      </c>
      <c r="J102" s="3">
        <v>2019</v>
      </c>
      <c r="K102" s="13">
        <f t="shared" si="2"/>
        <v>7</v>
      </c>
      <c r="L102" s="13" t="str">
        <f t="shared" si="3"/>
        <v>4</v>
      </c>
    </row>
    <row r="103" spans="1:12" x14ac:dyDescent="0.2">
      <c r="A103" s="4">
        <v>2500700454</v>
      </c>
      <c r="B103" s="4">
        <v>2000057101</v>
      </c>
      <c r="C103" s="4" t="s">
        <v>10</v>
      </c>
      <c r="D103" s="9">
        <v>43677</v>
      </c>
      <c r="E103" s="9">
        <v>43677</v>
      </c>
      <c r="F103" s="4">
        <v>50</v>
      </c>
      <c r="G103" s="4" t="s">
        <v>248</v>
      </c>
      <c r="H103" s="4" t="s">
        <v>249</v>
      </c>
      <c r="I103" s="4" t="s">
        <v>250</v>
      </c>
      <c r="J103" s="4">
        <v>2019</v>
      </c>
      <c r="K103" s="13">
        <f t="shared" si="2"/>
        <v>7</v>
      </c>
      <c r="L103" s="13" t="str">
        <f t="shared" si="3"/>
        <v>4</v>
      </c>
    </row>
    <row r="104" spans="1:12" x14ac:dyDescent="0.2">
      <c r="A104" s="3">
        <v>2500700454</v>
      </c>
      <c r="B104" s="3">
        <v>2000057102</v>
      </c>
      <c r="C104" s="3" t="s">
        <v>10</v>
      </c>
      <c r="D104" s="8">
        <v>43677</v>
      </c>
      <c r="E104" s="8">
        <v>43677</v>
      </c>
      <c r="F104" s="3">
        <v>50</v>
      </c>
      <c r="G104" s="3" t="s">
        <v>251</v>
      </c>
      <c r="H104" s="3" t="s">
        <v>252</v>
      </c>
      <c r="I104" s="3" t="s">
        <v>253</v>
      </c>
      <c r="J104" s="3">
        <v>2019</v>
      </c>
      <c r="K104" s="13">
        <f t="shared" si="2"/>
        <v>7</v>
      </c>
      <c r="L104" s="13" t="str">
        <f t="shared" si="3"/>
        <v>4</v>
      </c>
    </row>
    <row r="105" spans="1:12" x14ac:dyDescent="0.2">
      <c r="A105" s="4">
        <v>2500700454</v>
      </c>
      <c r="B105" s="4">
        <v>2000057097</v>
      </c>
      <c r="C105" s="4" t="s">
        <v>10</v>
      </c>
      <c r="D105" s="9">
        <v>43677</v>
      </c>
      <c r="E105" s="9">
        <v>43677</v>
      </c>
      <c r="F105" s="4">
        <v>50</v>
      </c>
      <c r="G105" s="4" t="s">
        <v>254</v>
      </c>
      <c r="H105" s="4" t="s">
        <v>255</v>
      </c>
      <c r="I105" s="4" t="s">
        <v>256</v>
      </c>
      <c r="J105" s="4">
        <v>2019</v>
      </c>
      <c r="K105" s="13">
        <f t="shared" si="2"/>
        <v>7</v>
      </c>
      <c r="L105" s="13" t="str">
        <f t="shared" si="3"/>
        <v>4</v>
      </c>
    </row>
    <row r="106" spans="1:12" x14ac:dyDescent="0.2">
      <c r="A106" s="3">
        <v>2500700454</v>
      </c>
      <c r="B106" s="3">
        <v>2000057098</v>
      </c>
      <c r="C106" s="3" t="s">
        <v>10</v>
      </c>
      <c r="D106" s="8">
        <v>43677</v>
      </c>
      <c r="E106" s="8">
        <v>43677</v>
      </c>
      <c r="F106" s="3">
        <v>50</v>
      </c>
      <c r="G106" s="3" t="s">
        <v>257</v>
      </c>
      <c r="H106" s="3" t="s">
        <v>258</v>
      </c>
      <c r="I106" s="3" t="s">
        <v>259</v>
      </c>
      <c r="J106" s="3">
        <v>2019</v>
      </c>
      <c r="K106" s="13">
        <f t="shared" si="2"/>
        <v>7</v>
      </c>
      <c r="L106" s="13" t="str">
        <f t="shared" si="3"/>
        <v>4</v>
      </c>
    </row>
    <row r="107" spans="1:12" x14ac:dyDescent="0.2">
      <c r="A107" s="4">
        <v>2500700454</v>
      </c>
      <c r="B107" s="4">
        <v>2000057092</v>
      </c>
      <c r="C107" s="4" t="s">
        <v>10</v>
      </c>
      <c r="D107" s="9">
        <v>43677</v>
      </c>
      <c r="E107" s="9">
        <v>43677</v>
      </c>
      <c r="F107" s="4">
        <v>50</v>
      </c>
      <c r="G107" s="4" t="s">
        <v>260</v>
      </c>
      <c r="H107" s="4" t="s">
        <v>261</v>
      </c>
      <c r="I107" s="4" t="s">
        <v>262</v>
      </c>
      <c r="J107" s="4">
        <v>2019</v>
      </c>
      <c r="K107" s="13">
        <f t="shared" si="2"/>
        <v>7</v>
      </c>
      <c r="L107" s="13" t="str">
        <f t="shared" si="3"/>
        <v>4</v>
      </c>
    </row>
    <row r="108" spans="1:12" x14ac:dyDescent="0.2">
      <c r="A108" s="3">
        <v>2500700454</v>
      </c>
      <c r="B108" s="3">
        <v>2000057096</v>
      </c>
      <c r="C108" s="3" t="s">
        <v>10</v>
      </c>
      <c r="D108" s="8">
        <v>43677</v>
      </c>
      <c r="E108" s="8">
        <v>43677</v>
      </c>
      <c r="F108" s="3">
        <v>50</v>
      </c>
      <c r="G108" s="3" t="s">
        <v>263</v>
      </c>
      <c r="H108" s="3" t="s">
        <v>264</v>
      </c>
      <c r="I108" s="3" t="s">
        <v>45</v>
      </c>
      <c r="J108" s="3">
        <v>2019</v>
      </c>
      <c r="K108" s="13">
        <f t="shared" si="2"/>
        <v>7</v>
      </c>
      <c r="L108" s="13" t="str">
        <f t="shared" si="3"/>
        <v>4</v>
      </c>
    </row>
    <row r="109" spans="1:12" x14ac:dyDescent="0.2">
      <c r="A109" s="4">
        <v>2500700454</v>
      </c>
      <c r="B109" s="4">
        <v>2000057094</v>
      </c>
      <c r="C109" s="4" t="s">
        <v>10</v>
      </c>
      <c r="D109" s="9">
        <v>43677</v>
      </c>
      <c r="E109" s="9">
        <v>43677</v>
      </c>
      <c r="F109" s="4">
        <v>50</v>
      </c>
      <c r="G109" s="4" t="s">
        <v>265</v>
      </c>
      <c r="H109" s="4" t="s">
        <v>266</v>
      </c>
      <c r="I109" s="4" t="s">
        <v>267</v>
      </c>
      <c r="J109" s="4">
        <v>2019</v>
      </c>
      <c r="K109" s="13">
        <f t="shared" si="2"/>
        <v>7</v>
      </c>
      <c r="L109" s="13" t="str">
        <f t="shared" si="3"/>
        <v>4</v>
      </c>
    </row>
    <row r="110" spans="1:12" x14ac:dyDescent="0.2">
      <c r="A110" s="3">
        <v>2500700454</v>
      </c>
      <c r="B110" s="3">
        <v>2000057095</v>
      </c>
      <c r="C110" s="3" t="s">
        <v>10</v>
      </c>
      <c r="D110" s="8">
        <v>43677</v>
      </c>
      <c r="E110" s="8">
        <v>43677</v>
      </c>
      <c r="F110" s="3">
        <v>50</v>
      </c>
      <c r="G110" s="3" t="s">
        <v>268</v>
      </c>
      <c r="H110" s="3" t="s">
        <v>269</v>
      </c>
      <c r="I110" s="3" t="s">
        <v>270</v>
      </c>
      <c r="J110" s="3">
        <v>2019</v>
      </c>
      <c r="K110" s="13">
        <f t="shared" si="2"/>
        <v>7</v>
      </c>
      <c r="L110" s="13" t="str">
        <f t="shared" si="3"/>
        <v>4</v>
      </c>
    </row>
    <row r="111" spans="1:12" x14ac:dyDescent="0.2">
      <c r="A111" s="4">
        <v>2500700454</v>
      </c>
      <c r="B111" s="4">
        <v>2000057100</v>
      </c>
      <c r="C111" s="4" t="s">
        <v>10</v>
      </c>
      <c r="D111" s="9">
        <v>43677</v>
      </c>
      <c r="E111" s="9">
        <v>43677</v>
      </c>
      <c r="F111" s="4">
        <v>50</v>
      </c>
      <c r="G111" s="4" t="s">
        <v>271</v>
      </c>
      <c r="H111" s="4" t="s">
        <v>272</v>
      </c>
      <c r="I111" s="4" t="s">
        <v>45</v>
      </c>
      <c r="J111" s="4">
        <v>2019</v>
      </c>
      <c r="K111" s="13">
        <f t="shared" si="2"/>
        <v>7</v>
      </c>
      <c r="L111" s="13" t="str">
        <f t="shared" si="3"/>
        <v>4</v>
      </c>
    </row>
    <row r="112" spans="1:12" x14ac:dyDescent="0.2">
      <c r="A112" s="3">
        <v>2500700454</v>
      </c>
      <c r="B112" s="3">
        <v>2000057099</v>
      </c>
      <c r="C112" s="3" t="s">
        <v>10</v>
      </c>
      <c r="D112" s="8">
        <v>43677</v>
      </c>
      <c r="E112" s="8">
        <v>43677</v>
      </c>
      <c r="F112" s="3">
        <v>50</v>
      </c>
      <c r="G112" s="3" t="s">
        <v>233</v>
      </c>
      <c r="H112" s="3" t="s">
        <v>273</v>
      </c>
      <c r="I112" s="3" t="s">
        <v>45</v>
      </c>
      <c r="J112" s="3">
        <v>2019</v>
      </c>
      <c r="K112" s="13">
        <f t="shared" si="2"/>
        <v>7</v>
      </c>
      <c r="L112" s="13" t="str">
        <f t="shared" si="3"/>
        <v>4</v>
      </c>
    </row>
    <row r="113" spans="1:12" x14ac:dyDescent="0.2">
      <c r="A113" s="4">
        <v>2500700455</v>
      </c>
      <c r="B113" s="4">
        <v>2000056790</v>
      </c>
      <c r="C113" s="4" t="s">
        <v>10</v>
      </c>
      <c r="D113" s="9">
        <v>43676</v>
      </c>
      <c r="E113" s="9">
        <v>43676</v>
      </c>
      <c r="F113" s="4">
        <v>50</v>
      </c>
      <c r="G113" s="4" t="s">
        <v>274</v>
      </c>
      <c r="H113" s="4" t="s">
        <v>275</v>
      </c>
      <c r="I113" s="4" t="s">
        <v>45</v>
      </c>
      <c r="J113" s="4">
        <v>2019</v>
      </c>
      <c r="K113" s="13">
        <f t="shared" si="2"/>
        <v>7</v>
      </c>
      <c r="L113" s="13" t="str">
        <f t="shared" si="3"/>
        <v>4</v>
      </c>
    </row>
    <row r="114" spans="1:12" x14ac:dyDescent="0.2">
      <c r="A114" s="3">
        <v>2500700455</v>
      </c>
      <c r="B114" s="3">
        <v>2000056788</v>
      </c>
      <c r="C114" s="3" t="s">
        <v>10</v>
      </c>
      <c r="D114" s="8">
        <v>43676</v>
      </c>
      <c r="E114" s="8">
        <v>43676</v>
      </c>
      <c r="F114" s="3">
        <v>50</v>
      </c>
      <c r="G114" s="3" t="s">
        <v>276</v>
      </c>
      <c r="H114" s="3" t="s">
        <v>277</v>
      </c>
      <c r="I114" s="3" t="s">
        <v>278</v>
      </c>
      <c r="J114" s="3">
        <v>2019</v>
      </c>
      <c r="K114" s="13">
        <f t="shared" si="2"/>
        <v>7</v>
      </c>
      <c r="L114" s="13" t="str">
        <f t="shared" si="3"/>
        <v>4</v>
      </c>
    </row>
    <row r="115" spans="1:12" x14ac:dyDescent="0.2">
      <c r="A115" s="4">
        <v>2500700455</v>
      </c>
      <c r="B115" s="4">
        <v>2000056792</v>
      </c>
      <c r="C115" s="4" t="s">
        <v>10</v>
      </c>
      <c r="D115" s="9">
        <v>43676</v>
      </c>
      <c r="E115" s="9">
        <v>43676</v>
      </c>
      <c r="F115" s="4">
        <v>50</v>
      </c>
      <c r="G115" s="4" t="s">
        <v>279</v>
      </c>
      <c r="H115" s="4" t="s">
        <v>280</v>
      </c>
      <c r="I115" s="4" t="s">
        <v>281</v>
      </c>
      <c r="J115" s="4">
        <v>2019</v>
      </c>
      <c r="K115" s="13">
        <f t="shared" si="2"/>
        <v>7</v>
      </c>
      <c r="L115" s="13" t="str">
        <f t="shared" si="3"/>
        <v>4</v>
      </c>
    </row>
    <row r="116" spans="1:12" x14ac:dyDescent="0.2">
      <c r="A116" s="3">
        <v>2500700455</v>
      </c>
      <c r="B116" s="3">
        <v>2000056789</v>
      </c>
      <c r="C116" s="3" t="s">
        <v>10</v>
      </c>
      <c r="D116" s="8">
        <v>43676</v>
      </c>
      <c r="E116" s="8">
        <v>43676</v>
      </c>
      <c r="F116" s="3">
        <v>50</v>
      </c>
      <c r="G116" s="3" t="s">
        <v>282</v>
      </c>
      <c r="H116" s="3" t="s">
        <v>283</v>
      </c>
      <c r="I116" s="3" t="s">
        <v>284</v>
      </c>
      <c r="J116" s="3">
        <v>2019</v>
      </c>
      <c r="K116" s="13">
        <f t="shared" si="2"/>
        <v>7</v>
      </c>
      <c r="L116" s="13" t="str">
        <f t="shared" si="3"/>
        <v>4</v>
      </c>
    </row>
    <row r="117" spans="1:12" x14ac:dyDescent="0.2">
      <c r="A117" s="4">
        <v>2500700455</v>
      </c>
      <c r="B117" s="4">
        <v>2000056791</v>
      </c>
      <c r="C117" s="4" t="s">
        <v>10</v>
      </c>
      <c r="D117" s="9">
        <v>43676</v>
      </c>
      <c r="E117" s="9">
        <v>43676</v>
      </c>
      <c r="F117" s="4">
        <v>50</v>
      </c>
      <c r="G117" s="4" t="s">
        <v>285</v>
      </c>
      <c r="H117" s="4" t="s">
        <v>286</v>
      </c>
      <c r="I117" s="4" t="s">
        <v>287</v>
      </c>
      <c r="J117" s="4">
        <v>2019</v>
      </c>
      <c r="K117" s="13">
        <f t="shared" si="2"/>
        <v>7</v>
      </c>
      <c r="L117" s="13" t="str">
        <f t="shared" si="3"/>
        <v>4</v>
      </c>
    </row>
    <row r="118" spans="1:12" x14ac:dyDescent="0.2">
      <c r="A118" s="3">
        <v>2500700455</v>
      </c>
      <c r="B118" s="3">
        <v>2000057243</v>
      </c>
      <c r="C118" s="3" t="s">
        <v>10</v>
      </c>
      <c r="D118" s="8">
        <v>43677</v>
      </c>
      <c r="E118" s="8">
        <v>43677</v>
      </c>
      <c r="F118" s="3">
        <v>50</v>
      </c>
      <c r="G118" s="3" t="s">
        <v>288</v>
      </c>
      <c r="H118" s="3" t="s">
        <v>289</v>
      </c>
      <c r="I118" s="3" t="s">
        <v>45</v>
      </c>
      <c r="J118" s="3">
        <v>2019</v>
      </c>
      <c r="K118" s="13">
        <f t="shared" si="2"/>
        <v>7</v>
      </c>
      <c r="L118" s="13" t="str">
        <f t="shared" si="3"/>
        <v>4</v>
      </c>
    </row>
    <row r="119" spans="1:12" x14ac:dyDescent="0.2">
      <c r="A119" s="4">
        <v>2500700455</v>
      </c>
      <c r="B119" s="4">
        <v>2000057243</v>
      </c>
      <c r="C119" s="4" t="s">
        <v>10</v>
      </c>
      <c r="D119" s="9">
        <v>43677</v>
      </c>
      <c r="E119" s="9">
        <v>43677</v>
      </c>
      <c r="F119" s="4">
        <v>50</v>
      </c>
      <c r="G119" s="4" t="s">
        <v>290</v>
      </c>
      <c r="H119" s="4" t="s">
        <v>289</v>
      </c>
      <c r="I119" s="4" t="s">
        <v>45</v>
      </c>
      <c r="J119" s="4">
        <v>2019</v>
      </c>
      <c r="K119" s="13">
        <f t="shared" si="2"/>
        <v>7</v>
      </c>
      <c r="L119" s="13" t="str">
        <f t="shared" si="3"/>
        <v>4</v>
      </c>
    </row>
    <row r="120" spans="1:12" x14ac:dyDescent="0.2">
      <c r="A120" s="3">
        <v>2500700455</v>
      </c>
      <c r="B120" s="3">
        <v>2000057237</v>
      </c>
      <c r="C120" s="3" t="s">
        <v>10</v>
      </c>
      <c r="D120" s="8">
        <v>43677</v>
      </c>
      <c r="E120" s="8">
        <v>43677</v>
      </c>
      <c r="F120" s="3">
        <v>50</v>
      </c>
      <c r="G120" s="3" t="s">
        <v>291</v>
      </c>
      <c r="H120" s="3" t="s">
        <v>292</v>
      </c>
      <c r="I120" s="3" t="s">
        <v>293</v>
      </c>
      <c r="J120" s="3">
        <v>2019</v>
      </c>
      <c r="K120" s="13">
        <f t="shared" si="2"/>
        <v>7</v>
      </c>
      <c r="L120" s="13" t="str">
        <f t="shared" si="3"/>
        <v>4</v>
      </c>
    </row>
    <row r="121" spans="1:12" x14ac:dyDescent="0.2">
      <c r="A121" s="4">
        <v>2500700455</v>
      </c>
      <c r="B121" s="4">
        <v>2000057237</v>
      </c>
      <c r="C121" s="4" t="s">
        <v>10</v>
      </c>
      <c r="D121" s="9">
        <v>43677</v>
      </c>
      <c r="E121" s="9">
        <v>43677</v>
      </c>
      <c r="F121" s="4">
        <v>50</v>
      </c>
      <c r="G121" s="4" t="s">
        <v>294</v>
      </c>
      <c r="H121" s="4" t="s">
        <v>292</v>
      </c>
      <c r="I121" s="4" t="s">
        <v>293</v>
      </c>
      <c r="J121" s="4">
        <v>2019</v>
      </c>
      <c r="K121" s="13">
        <f t="shared" si="2"/>
        <v>7</v>
      </c>
      <c r="L121" s="13" t="str">
        <f t="shared" si="3"/>
        <v>4</v>
      </c>
    </row>
    <row r="122" spans="1:12" x14ac:dyDescent="0.2">
      <c r="A122" s="3">
        <v>2500700455</v>
      </c>
      <c r="B122" s="3">
        <v>2000057240</v>
      </c>
      <c r="C122" s="3" t="s">
        <v>10</v>
      </c>
      <c r="D122" s="8">
        <v>43677</v>
      </c>
      <c r="E122" s="8">
        <v>43677</v>
      </c>
      <c r="F122" s="3">
        <v>50</v>
      </c>
      <c r="G122" s="3" t="s">
        <v>295</v>
      </c>
      <c r="H122" s="3" t="s">
        <v>296</v>
      </c>
      <c r="I122" s="3" t="s">
        <v>297</v>
      </c>
      <c r="J122" s="3">
        <v>2019</v>
      </c>
      <c r="K122" s="13">
        <f t="shared" si="2"/>
        <v>7</v>
      </c>
      <c r="L122" s="13" t="str">
        <f t="shared" si="3"/>
        <v>4</v>
      </c>
    </row>
    <row r="123" spans="1:12" x14ac:dyDescent="0.2">
      <c r="A123" s="4">
        <v>2500700455</v>
      </c>
      <c r="B123" s="4">
        <v>2000057240</v>
      </c>
      <c r="C123" s="4" t="s">
        <v>10</v>
      </c>
      <c r="D123" s="9">
        <v>43677</v>
      </c>
      <c r="E123" s="9">
        <v>43677</v>
      </c>
      <c r="F123" s="4">
        <v>50</v>
      </c>
      <c r="G123" s="4" t="s">
        <v>298</v>
      </c>
      <c r="H123" s="4" t="s">
        <v>296</v>
      </c>
      <c r="I123" s="4" t="s">
        <v>297</v>
      </c>
      <c r="J123" s="4">
        <v>2019</v>
      </c>
      <c r="K123" s="13">
        <f t="shared" si="2"/>
        <v>7</v>
      </c>
      <c r="L123" s="13" t="str">
        <f t="shared" si="3"/>
        <v>4</v>
      </c>
    </row>
    <row r="124" spans="1:12" x14ac:dyDescent="0.2">
      <c r="A124" s="3">
        <v>2500700455</v>
      </c>
      <c r="B124" s="3">
        <v>2000057239</v>
      </c>
      <c r="C124" s="3" t="s">
        <v>10</v>
      </c>
      <c r="D124" s="8">
        <v>43677</v>
      </c>
      <c r="E124" s="8">
        <v>43677</v>
      </c>
      <c r="F124" s="3">
        <v>50</v>
      </c>
      <c r="G124" s="3" t="s">
        <v>299</v>
      </c>
      <c r="H124" s="3" t="s">
        <v>300</v>
      </c>
      <c r="I124" s="3" t="s">
        <v>301</v>
      </c>
      <c r="J124" s="3">
        <v>2019</v>
      </c>
      <c r="K124" s="13">
        <f t="shared" si="2"/>
        <v>7</v>
      </c>
      <c r="L124" s="13" t="str">
        <f t="shared" si="3"/>
        <v>4</v>
      </c>
    </row>
    <row r="125" spans="1:12" x14ac:dyDescent="0.2">
      <c r="A125" s="4">
        <v>2500700455</v>
      </c>
      <c r="B125" s="4">
        <v>2000057239</v>
      </c>
      <c r="C125" s="4" t="s">
        <v>10</v>
      </c>
      <c r="D125" s="9">
        <v>43677</v>
      </c>
      <c r="E125" s="9">
        <v>43677</v>
      </c>
      <c r="F125" s="4">
        <v>50</v>
      </c>
      <c r="G125" s="4" t="s">
        <v>302</v>
      </c>
      <c r="H125" s="4" t="s">
        <v>300</v>
      </c>
      <c r="I125" s="4" t="s">
        <v>301</v>
      </c>
      <c r="J125" s="4">
        <v>2019</v>
      </c>
      <c r="K125" s="13">
        <f t="shared" si="2"/>
        <v>7</v>
      </c>
      <c r="L125" s="13" t="str">
        <f t="shared" si="3"/>
        <v>4</v>
      </c>
    </row>
    <row r="126" spans="1:12" x14ac:dyDescent="0.2">
      <c r="A126" s="3">
        <v>2500700455</v>
      </c>
      <c r="B126" s="3">
        <v>2000057242</v>
      </c>
      <c r="C126" s="3" t="s">
        <v>10</v>
      </c>
      <c r="D126" s="8">
        <v>43677</v>
      </c>
      <c r="E126" s="8">
        <v>43677</v>
      </c>
      <c r="F126" s="3">
        <v>50</v>
      </c>
      <c r="G126" s="3" t="s">
        <v>303</v>
      </c>
      <c r="H126" s="3" t="s">
        <v>304</v>
      </c>
      <c r="I126" s="3" t="s">
        <v>305</v>
      </c>
      <c r="J126" s="3">
        <v>2019</v>
      </c>
      <c r="K126" s="13">
        <f t="shared" si="2"/>
        <v>7</v>
      </c>
      <c r="L126" s="13" t="str">
        <f t="shared" si="3"/>
        <v>4</v>
      </c>
    </row>
    <row r="127" spans="1:12" x14ac:dyDescent="0.2">
      <c r="A127" s="4">
        <v>2500700455</v>
      </c>
      <c r="B127" s="4">
        <v>2000057242</v>
      </c>
      <c r="C127" s="4" t="s">
        <v>10</v>
      </c>
      <c r="D127" s="9">
        <v>43677</v>
      </c>
      <c r="E127" s="9">
        <v>43677</v>
      </c>
      <c r="F127" s="4">
        <v>50</v>
      </c>
      <c r="G127" s="4" t="s">
        <v>306</v>
      </c>
      <c r="H127" s="4" t="s">
        <v>304</v>
      </c>
      <c r="I127" s="4" t="s">
        <v>305</v>
      </c>
      <c r="J127" s="4">
        <v>2019</v>
      </c>
      <c r="K127" s="13">
        <f t="shared" si="2"/>
        <v>7</v>
      </c>
      <c r="L127" s="13" t="str">
        <f t="shared" si="3"/>
        <v>4</v>
      </c>
    </row>
    <row r="128" spans="1:12" x14ac:dyDescent="0.2">
      <c r="A128" s="3">
        <v>2500700455</v>
      </c>
      <c r="B128" s="3">
        <v>2000057238</v>
      </c>
      <c r="C128" s="3" t="s">
        <v>10</v>
      </c>
      <c r="D128" s="8">
        <v>43677</v>
      </c>
      <c r="E128" s="8">
        <v>43677</v>
      </c>
      <c r="F128" s="3">
        <v>50</v>
      </c>
      <c r="G128" s="3" t="s">
        <v>307</v>
      </c>
      <c r="H128" s="3" t="s">
        <v>308</v>
      </c>
      <c r="I128" s="3" t="s">
        <v>309</v>
      </c>
      <c r="J128" s="3">
        <v>2019</v>
      </c>
      <c r="K128" s="13">
        <f t="shared" si="2"/>
        <v>7</v>
      </c>
      <c r="L128" s="13" t="str">
        <f t="shared" si="3"/>
        <v>4</v>
      </c>
    </row>
    <row r="129" spans="1:12" x14ac:dyDescent="0.2">
      <c r="A129" s="4">
        <v>2500700455</v>
      </c>
      <c r="B129" s="4">
        <v>2000057238</v>
      </c>
      <c r="C129" s="4" t="s">
        <v>10</v>
      </c>
      <c r="D129" s="9">
        <v>43677</v>
      </c>
      <c r="E129" s="9">
        <v>43677</v>
      </c>
      <c r="F129" s="4">
        <v>50</v>
      </c>
      <c r="G129" s="4" t="s">
        <v>310</v>
      </c>
      <c r="H129" s="4" t="s">
        <v>308</v>
      </c>
      <c r="I129" s="4" t="s">
        <v>309</v>
      </c>
      <c r="J129" s="4">
        <v>2019</v>
      </c>
      <c r="K129" s="13">
        <f t="shared" si="2"/>
        <v>7</v>
      </c>
      <c r="L129" s="13" t="str">
        <f t="shared" si="3"/>
        <v>4</v>
      </c>
    </row>
    <row r="130" spans="1:12" x14ac:dyDescent="0.2">
      <c r="A130" s="3">
        <v>2500700455</v>
      </c>
      <c r="B130" s="3">
        <v>2000057241</v>
      </c>
      <c r="C130" s="3" t="s">
        <v>10</v>
      </c>
      <c r="D130" s="8">
        <v>43677</v>
      </c>
      <c r="E130" s="8">
        <v>43677</v>
      </c>
      <c r="F130" s="3">
        <v>50</v>
      </c>
      <c r="G130" s="3" t="s">
        <v>230</v>
      </c>
      <c r="H130" s="3" t="s">
        <v>311</v>
      </c>
      <c r="I130" s="3" t="s">
        <v>312</v>
      </c>
      <c r="J130" s="3">
        <v>2019</v>
      </c>
      <c r="K130" s="13">
        <f t="shared" si="2"/>
        <v>7</v>
      </c>
      <c r="L130" s="13" t="str">
        <f t="shared" si="3"/>
        <v>4</v>
      </c>
    </row>
    <row r="131" spans="1:12" x14ac:dyDescent="0.2">
      <c r="A131" s="4">
        <v>2500700455</v>
      </c>
      <c r="B131" s="4">
        <v>2000057241</v>
      </c>
      <c r="C131" s="4" t="s">
        <v>10</v>
      </c>
      <c r="D131" s="9">
        <v>43677</v>
      </c>
      <c r="E131" s="9">
        <v>43677</v>
      </c>
      <c r="F131" s="4">
        <v>50</v>
      </c>
      <c r="G131" s="4" t="s">
        <v>313</v>
      </c>
      <c r="H131" s="4" t="s">
        <v>311</v>
      </c>
      <c r="I131" s="4" t="s">
        <v>312</v>
      </c>
      <c r="J131" s="4">
        <v>2019</v>
      </c>
      <c r="K131" s="13">
        <f t="shared" ref="K131:K194" si="4">MONTH(E131)</f>
        <v>7</v>
      </c>
      <c r="L131" s="13" t="str">
        <f t="shared" ref="L131:L194" si="5">IF(AND(K131&gt;=10,K131&lt;=12),"1",IF(AND(K131&gt;=1,K131&lt;=3),"2",IF(AND(K131&gt;=4,K131&lt;=6),"3","4")))</f>
        <v>4</v>
      </c>
    </row>
    <row r="132" spans="1:12" x14ac:dyDescent="0.2">
      <c r="A132" s="3">
        <v>2500700473</v>
      </c>
      <c r="B132" s="3">
        <v>2000056382</v>
      </c>
      <c r="C132" s="3" t="s">
        <v>10</v>
      </c>
      <c r="D132" s="8">
        <v>43672</v>
      </c>
      <c r="E132" s="8">
        <v>43672</v>
      </c>
      <c r="F132" s="3">
        <v>50</v>
      </c>
      <c r="G132" s="3" t="s">
        <v>43</v>
      </c>
      <c r="H132" s="3" t="s">
        <v>314</v>
      </c>
      <c r="I132" s="3" t="s">
        <v>45</v>
      </c>
      <c r="J132" s="3">
        <v>2019</v>
      </c>
      <c r="K132" s="13">
        <f t="shared" si="4"/>
        <v>7</v>
      </c>
      <c r="L132" s="13" t="str">
        <f t="shared" si="5"/>
        <v>4</v>
      </c>
    </row>
    <row r="133" spans="1:12" x14ac:dyDescent="0.2">
      <c r="A133" s="4">
        <v>2500700473</v>
      </c>
      <c r="B133" s="4">
        <v>2000056383</v>
      </c>
      <c r="C133" s="4" t="s">
        <v>10</v>
      </c>
      <c r="D133" s="9">
        <v>43672</v>
      </c>
      <c r="E133" s="9">
        <v>43672</v>
      </c>
      <c r="F133" s="4">
        <v>50</v>
      </c>
      <c r="G133" s="4" t="s">
        <v>112</v>
      </c>
      <c r="H133" s="4" t="s">
        <v>315</v>
      </c>
      <c r="I133" s="4" t="s">
        <v>316</v>
      </c>
      <c r="J133" s="4">
        <v>2019</v>
      </c>
      <c r="K133" s="13">
        <f t="shared" si="4"/>
        <v>7</v>
      </c>
      <c r="L133" s="13" t="str">
        <f t="shared" si="5"/>
        <v>4</v>
      </c>
    </row>
    <row r="134" spans="1:12" x14ac:dyDescent="0.2">
      <c r="A134" s="3">
        <v>2500700473</v>
      </c>
      <c r="B134" s="3">
        <v>2000056384</v>
      </c>
      <c r="C134" s="3" t="s">
        <v>10</v>
      </c>
      <c r="D134" s="8">
        <v>43672</v>
      </c>
      <c r="E134" s="8">
        <v>43672</v>
      </c>
      <c r="F134" s="3">
        <v>50</v>
      </c>
      <c r="G134" s="3" t="s">
        <v>43</v>
      </c>
      <c r="H134" s="3" t="s">
        <v>317</v>
      </c>
      <c r="I134" s="3" t="s">
        <v>318</v>
      </c>
      <c r="J134" s="3">
        <v>2019</v>
      </c>
      <c r="K134" s="13">
        <f t="shared" si="4"/>
        <v>7</v>
      </c>
      <c r="L134" s="13" t="str">
        <f t="shared" si="5"/>
        <v>4</v>
      </c>
    </row>
    <row r="135" spans="1:12" x14ac:dyDescent="0.2">
      <c r="A135" s="4">
        <v>2500700483</v>
      </c>
      <c r="B135" s="4">
        <v>2000052496</v>
      </c>
      <c r="C135" s="4" t="s">
        <v>10</v>
      </c>
      <c r="D135" s="9">
        <v>43658</v>
      </c>
      <c r="E135" s="9">
        <v>43658</v>
      </c>
      <c r="F135" s="4">
        <v>50</v>
      </c>
      <c r="G135" s="4" t="s">
        <v>319</v>
      </c>
      <c r="H135" s="4" t="s">
        <v>320</v>
      </c>
      <c r="I135" s="4" t="s">
        <v>321</v>
      </c>
      <c r="J135" s="4">
        <v>2019</v>
      </c>
      <c r="K135" s="13">
        <f t="shared" si="4"/>
        <v>7</v>
      </c>
      <c r="L135" s="13" t="str">
        <f t="shared" si="5"/>
        <v>4</v>
      </c>
    </row>
    <row r="136" spans="1:12" x14ac:dyDescent="0.2">
      <c r="A136" s="3">
        <v>2500700483</v>
      </c>
      <c r="B136" s="3">
        <v>2000052776</v>
      </c>
      <c r="C136" s="3" t="s">
        <v>10</v>
      </c>
      <c r="D136" s="8">
        <v>43665</v>
      </c>
      <c r="E136" s="8">
        <v>43665</v>
      </c>
      <c r="F136" s="3">
        <v>50</v>
      </c>
      <c r="G136" s="3" t="s">
        <v>322</v>
      </c>
      <c r="H136" s="3" t="s">
        <v>323</v>
      </c>
      <c r="I136" s="3" t="s">
        <v>324</v>
      </c>
      <c r="J136" s="3">
        <v>2019</v>
      </c>
      <c r="K136" s="13">
        <f t="shared" si="4"/>
        <v>7</v>
      </c>
      <c r="L136" s="13" t="str">
        <f t="shared" si="5"/>
        <v>4</v>
      </c>
    </row>
    <row r="137" spans="1:12" x14ac:dyDescent="0.2">
      <c r="A137" s="4">
        <v>2500700492</v>
      </c>
      <c r="B137" s="4">
        <v>2000055175</v>
      </c>
      <c r="C137" s="4" t="s">
        <v>10</v>
      </c>
      <c r="D137" s="9">
        <v>43670</v>
      </c>
      <c r="E137" s="9">
        <v>43670</v>
      </c>
      <c r="F137" s="4">
        <v>50</v>
      </c>
      <c r="G137" s="4" t="s">
        <v>79</v>
      </c>
      <c r="H137" s="4" t="s">
        <v>325</v>
      </c>
      <c r="I137" s="4" t="s">
        <v>45</v>
      </c>
      <c r="J137" s="4">
        <v>2019</v>
      </c>
      <c r="K137" s="13">
        <f t="shared" si="4"/>
        <v>7</v>
      </c>
      <c r="L137" s="13" t="str">
        <f t="shared" si="5"/>
        <v>4</v>
      </c>
    </row>
    <row r="138" spans="1:12" x14ac:dyDescent="0.2">
      <c r="A138" s="3">
        <v>2500700500</v>
      </c>
      <c r="B138" s="3">
        <v>1300044714</v>
      </c>
      <c r="C138" s="3" t="s">
        <v>21</v>
      </c>
      <c r="D138" s="8">
        <v>43648</v>
      </c>
      <c r="E138" s="8">
        <v>43648</v>
      </c>
      <c r="F138" s="3">
        <v>40</v>
      </c>
      <c r="G138" s="3" t="s">
        <v>327</v>
      </c>
      <c r="H138" s="3" t="s">
        <v>328</v>
      </c>
      <c r="I138" s="3" t="s">
        <v>329</v>
      </c>
      <c r="J138" s="3">
        <v>2019</v>
      </c>
      <c r="K138" s="13">
        <f t="shared" si="4"/>
        <v>7</v>
      </c>
      <c r="L138" s="13" t="str">
        <f t="shared" si="5"/>
        <v>4</v>
      </c>
    </row>
    <row r="139" spans="1:12" x14ac:dyDescent="0.2">
      <c r="A139" s="4">
        <v>2500700500</v>
      </c>
      <c r="B139" s="4">
        <v>2000051625</v>
      </c>
      <c r="C139" s="4" t="s">
        <v>10</v>
      </c>
      <c r="D139" s="9">
        <v>43648</v>
      </c>
      <c r="E139" s="9">
        <v>43648</v>
      </c>
      <c r="F139" s="4">
        <v>50</v>
      </c>
      <c r="G139" s="4" t="s">
        <v>330</v>
      </c>
      <c r="H139" s="4" t="s">
        <v>331</v>
      </c>
      <c r="I139" s="4" t="s">
        <v>332</v>
      </c>
      <c r="J139" s="4">
        <v>2019</v>
      </c>
      <c r="K139" s="13">
        <f t="shared" si="4"/>
        <v>7</v>
      </c>
      <c r="L139" s="13" t="str">
        <f t="shared" si="5"/>
        <v>4</v>
      </c>
    </row>
    <row r="140" spans="1:12" x14ac:dyDescent="0.2">
      <c r="A140" s="3">
        <v>2500700500</v>
      </c>
      <c r="B140" s="3">
        <v>2000025800</v>
      </c>
      <c r="C140" s="3" t="s">
        <v>10</v>
      </c>
      <c r="D140" s="8">
        <v>43671</v>
      </c>
      <c r="E140" s="8">
        <v>43671</v>
      </c>
      <c r="F140" s="3">
        <v>50</v>
      </c>
      <c r="G140" s="3" t="s">
        <v>334</v>
      </c>
      <c r="H140" s="3" t="s">
        <v>335</v>
      </c>
      <c r="I140" s="3" t="s">
        <v>336</v>
      </c>
      <c r="J140" s="3">
        <v>2019</v>
      </c>
      <c r="K140" s="13">
        <f t="shared" si="4"/>
        <v>7</v>
      </c>
      <c r="L140" s="13" t="str">
        <f t="shared" si="5"/>
        <v>4</v>
      </c>
    </row>
    <row r="141" spans="1:12" x14ac:dyDescent="0.2">
      <c r="A141" s="4">
        <v>2500700500</v>
      </c>
      <c r="B141" s="4">
        <v>2000055602</v>
      </c>
      <c r="C141" s="4" t="s">
        <v>10</v>
      </c>
      <c r="D141" s="9">
        <v>43671</v>
      </c>
      <c r="E141" s="9">
        <v>43671</v>
      </c>
      <c r="F141" s="4">
        <v>50</v>
      </c>
      <c r="G141" s="4" t="s">
        <v>337</v>
      </c>
      <c r="H141" s="4" t="s">
        <v>338</v>
      </c>
      <c r="I141" s="4" t="s">
        <v>339</v>
      </c>
      <c r="J141" s="4">
        <v>2019</v>
      </c>
      <c r="K141" s="13">
        <f t="shared" si="4"/>
        <v>7</v>
      </c>
      <c r="L141" s="13" t="str">
        <f t="shared" si="5"/>
        <v>4</v>
      </c>
    </row>
    <row r="142" spans="1:12" x14ac:dyDescent="0.2">
      <c r="A142" s="3">
        <v>2500700500</v>
      </c>
      <c r="B142" s="3">
        <v>2000055603</v>
      </c>
      <c r="C142" s="3" t="s">
        <v>10</v>
      </c>
      <c r="D142" s="8">
        <v>43671</v>
      </c>
      <c r="E142" s="8">
        <v>43671</v>
      </c>
      <c r="F142" s="3">
        <v>50</v>
      </c>
      <c r="G142" s="3" t="s">
        <v>340</v>
      </c>
      <c r="H142" s="3" t="s">
        <v>341</v>
      </c>
      <c r="I142" s="3" t="s">
        <v>342</v>
      </c>
      <c r="J142" s="3">
        <v>2019</v>
      </c>
      <c r="K142" s="13">
        <f t="shared" si="4"/>
        <v>7</v>
      </c>
      <c r="L142" s="13" t="str">
        <f t="shared" si="5"/>
        <v>4</v>
      </c>
    </row>
    <row r="143" spans="1:12" x14ac:dyDescent="0.2">
      <c r="A143" s="4">
        <v>2500700500</v>
      </c>
      <c r="B143" s="4">
        <v>2000055605</v>
      </c>
      <c r="C143" s="4" t="s">
        <v>10</v>
      </c>
      <c r="D143" s="9">
        <v>43671</v>
      </c>
      <c r="E143" s="9">
        <v>43671</v>
      </c>
      <c r="F143" s="4">
        <v>50</v>
      </c>
      <c r="G143" s="4" t="s">
        <v>343</v>
      </c>
      <c r="H143" s="4" t="s">
        <v>344</v>
      </c>
      <c r="I143" s="4" t="s">
        <v>345</v>
      </c>
      <c r="J143" s="4">
        <v>2019</v>
      </c>
      <c r="K143" s="13">
        <f t="shared" si="4"/>
        <v>7</v>
      </c>
      <c r="L143" s="13" t="str">
        <f t="shared" si="5"/>
        <v>4</v>
      </c>
    </row>
    <row r="144" spans="1:12" x14ac:dyDescent="0.2">
      <c r="A144" s="3">
        <v>2500700500</v>
      </c>
      <c r="B144" s="3">
        <v>2000056854</v>
      </c>
      <c r="C144" s="3" t="s">
        <v>10</v>
      </c>
      <c r="D144" s="8">
        <v>43677</v>
      </c>
      <c r="E144" s="8">
        <v>43677</v>
      </c>
      <c r="F144" s="3">
        <v>50</v>
      </c>
      <c r="G144" s="3" t="s">
        <v>346</v>
      </c>
      <c r="H144" s="3" t="s">
        <v>347</v>
      </c>
      <c r="I144" s="3" t="s">
        <v>348</v>
      </c>
      <c r="J144" s="3">
        <v>2019</v>
      </c>
      <c r="K144" s="13">
        <f t="shared" si="4"/>
        <v>7</v>
      </c>
      <c r="L144" s="13" t="str">
        <f t="shared" si="5"/>
        <v>4</v>
      </c>
    </row>
    <row r="145" spans="1:12" x14ac:dyDescent="0.2">
      <c r="A145" s="4">
        <v>2500700500</v>
      </c>
      <c r="B145" s="4">
        <v>2000056855</v>
      </c>
      <c r="C145" s="4" t="s">
        <v>10</v>
      </c>
      <c r="D145" s="9">
        <v>43677</v>
      </c>
      <c r="E145" s="9">
        <v>43677</v>
      </c>
      <c r="F145" s="4">
        <v>50</v>
      </c>
      <c r="G145" s="4" t="s">
        <v>349</v>
      </c>
      <c r="H145" s="4" t="s">
        <v>350</v>
      </c>
      <c r="I145" s="4" t="s">
        <v>351</v>
      </c>
      <c r="J145" s="4">
        <v>2019</v>
      </c>
      <c r="K145" s="13">
        <f t="shared" si="4"/>
        <v>7</v>
      </c>
      <c r="L145" s="13" t="str">
        <f t="shared" si="5"/>
        <v>4</v>
      </c>
    </row>
    <row r="146" spans="1:12" x14ac:dyDescent="0.2">
      <c r="A146" s="3">
        <v>2500700500</v>
      </c>
      <c r="B146" s="3">
        <v>2000056856</v>
      </c>
      <c r="C146" s="3" t="s">
        <v>10</v>
      </c>
      <c r="D146" s="8">
        <v>43677</v>
      </c>
      <c r="E146" s="8">
        <v>43677</v>
      </c>
      <c r="F146" s="3">
        <v>50</v>
      </c>
      <c r="G146" s="3" t="s">
        <v>352</v>
      </c>
      <c r="H146" s="3" t="s">
        <v>353</v>
      </c>
      <c r="I146" s="3" t="s">
        <v>354</v>
      </c>
      <c r="J146" s="3">
        <v>2019</v>
      </c>
      <c r="K146" s="13">
        <f t="shared" si="4"/>
        <v>7</v>
      </c>
      <c r="L146" s="13" t="str">
        <f t="shared" si="5"/>
        <v>4</v>
      </c>
    </row>
    <row r="147" spans="1:12" x14ac:dyDescent="0.2">
      <c r="A147" s="4">
        <v>2500700512</v>
      </c>
      <c r="B147" s="4">
        <v>2000052001</v>
      </c>
      <c r="C147" s="4" t="s">
        <v>10</v>
      </c>
      <c r="D147" s="9">
        <v>43650</v>
      </c>
      <c r="E147" s="9">
        <v>43650</v>
      </c>
      <c r="F147" s="4">
        <v>50</v>
      </c>
      <c r="G147" s="4" t="s">
        <v>356</v>
      </c>
      <c r="H147" s="4" t="s">
        <v>357</v>
      </c>
      <c r="I147" s="4" t="s">
        <v>358</v>
      </c>
      <c r="J147" s="4">
        <v>2019</v>
      </c>
      <c r="K147" s="13">
        <f t="shared" si="4"/>
        <v>7</v>
      </c>
      <c r="L147" s="13" t="str">
        <f t="shared" si="5"/>
        <v>4</v>
      </c>
    </row>
    <row r="148" spans="1:12" x14ac:dyDescent="0.2">
      <c r="A148" s="3">
        <v>2500700512</v>
      </c>
      <c r="B148" s="3">
        <v>2000052003</v>
      </c>
      <c r="C148" s="3" t="s">
        <v>10</v>
      </c>
      <c r="D148" s="8">
        <v>43650</v>
      </c>
      <c r="E148" s="8">
        <v>43650</v>
      </c>
      <c r="F148" s="3">
        <v>50</v>
      </c>
      <c r="G148" s="3" t="s">
        <v>359</v>
      </c>
      <c r="H148" s="3" t="s">
        <v>360</v>
      </c>
      <c r="I148" s="3" t="s">
        <v>361</v>
      </c>
      <c r="J148" s="3">
        <v>2019</v>
      </c>
      <c r="K148" s="13">
        <f t="shared" si="4"/>
        <v>7</v>
      </c>
      <c r="L148" s="13" t="str">
        <f t="shared" si="5"/>
        <v>4</v>
      </c>
    </row>
    <row r="149" spans="1:12" x14ac:dyDescent="0.2">
      <c r="A149" s="4">
        <v>2500700512</v>
      </c>
      <c r="B149" s="4">
        <v>2000051992</v>
      </c>
      <c r="C149" s="4" t="s">
        <v>10</v>
      </c>
      <c r="D149" s="9">
        <v>43650</v>
      </c>
      <c r="E149" s="9">
        <v>43650</v>
      </c>
      <c r="F149" s="4">
        <v>50</v>
      </c>
      <c r="G149" s="4" t="s">
        <v>362</v>
      </c>
      <c r="H149" s="4" t="s">
        <v>363</v>
      </c>
      <c r="I149" s="4" t="s">
        <v>364</v>
      </c>
      <c r="J149" s="4">
        <v>2019</v>
      </c>
      <c r="K149" s="13">
        <f t="shared" si="4"/>
        <v>7</v>
      </c>
      <c r="L149" s="13" t="str">
        <f t="shared" si="5"/>
        <v>4</v>
      </c>
    </row>
    <row r="150" spans="1:12" x14ac:dyDescent="0.2">
      <c r="A150" s="3">
        <v>2500700512</v>
      </c>
      <c r="B150" s="3">
        <v>2000051994</v>
      </c>
      <c r="C150" s="3" t="s">
        <v>10</v>
      </c>
      <c r="D150" s="8">
        <v>43650</v>
      </c>
      <c r="E150" s="8">
        <v>43650</v>
      </c>
      <c r="F150" s="3">
        <v>50</v>
      </c>
      <c r="G150" s="3" t="s">
        <v>365</v>
      </c>
      <c r="H150" s="3" t="s">
        <v>366</v>
      </c>
      <c r="I150" s="3" t="s">
        <v>367</v>
      </c>
      <c r="J150" s="3">
        <v>2019</v>
      </c>
      <c r="K150" s="13">
        <f t="shared" si="4"/>
        <v>7</v>
      </c>
      <c r="L150" s="13" t="str">
        <f t="shared" si="5"/>
        <v>4</v>
      </c>
    </row>
    <row r="151" spans="1:12" x14ac:dyDescent="0.2">
      <c r="A151" s="4">
        <v>2500700512</v>
      </c>
      <c r="B151" s="4">
        <v>2000051996</v>
      </c>
      <c r="C151" s="4" t="s">
        <v>10</v>
      </c>
      <c r="D151" s="9">
        <v>43650</v>
      </c>
      <c r="E151" s="9">
        <v>43650</v>
      </c>
      <c r="F151" s="4">
        <v>50</v>
      </c>
      <c r="G151" s="4" t="s">
        <v>368</v>
      </c>
      <c r="H151" s="4" t="s">
        <v>369</v>
      </c>
      <c r="I151" s="4" t="s">
        <v>370</v>
      </c>
      <c r="J151" s="4">
        <v>2019</v>
      </c>
      <c r="K151" s="13">
        <f t="shared" si="4"/>
        <v>7</v>
      </c>
      <c r="L151" s="13" t="str">
        <f t="shared" si="5"/>
        <v>4</v>
      </c>
    </row>
    <row r="152" spans="1:12" x14ac:dyDescent="0.2">
      <c r="A152" s="3">
        <v>2500700512</v>
      </c>
      <c r="B152" s="3">
        <v>2000051997</v>
      </c>
      <c r="C152" s="3" t="s">
        <v>10</v>
      </c>
      <c r="D152" s="8">
        <v>43650</v>
      </c>
      <c r="E152" s="8">
        <v>43650</v>
      </c>
      <c r="F152" s="3">
        <v>50</v>
      </c>
      <c r="G152" s="3" t="s">
        <v>371</v>
      </c>
      <c r="H152" s="3" t="s">
        <v>372</v>
      </c>
      <c r="I152" s="3" t="s">
        <v>373</v>
      </c>
      <c r="J152" s="3">
        <v>2019</v>
      </c>
      <c r="K152" s="13">
        <f t="shared" si="4"/>
        <v>7</v>
      </c>
      <c r="L152" s="13" t="str">
        <f t="shared" si="5"/>
        <v>4</v>
      </c>
    </row>
    <row r="153" spans="1:12" x14ac:dyDescent="0.2">
      <c r="A153" s="4">
        <v>2500700512</v>
      </c>
      <c r="B153" s="4">
        <v>2000051998</v>
      </c>
      <c r="C153" s="4" t="s">
        <v>10</v>
      </c>
      <c r="D153" s="9">
        <v>43650</v>
      </c>
      <c r="E153" s="9">
        <v>43650</v>
      </c>
      <c r="F153" s="4">
        <v>50</v>
      </c>
      <c r="G153" s="4" t="s">
        <v>374</v>
      </c>
      <c r="H153" s="4" t="s">
        <v>375</v>
      </c>
      <c r="I153" s="4" t="s">
        <v>376</v>
      </c>
      <c r="J153" s="4">
        <v>2019</v>
      </c>
      <c r="K153" s="13">
        <f t="shared" si="4"/>
        <v>7</v>
      </c>
      <c r="L153" s="13" t="str">
        <f t="shared" si="5"/>
        <v>4</v>
      </c>
    </row>
    <row r="154" spans="1:12" x14ac:dyDescent="0.2">
      <c r="A154" s="3">
        <v>2500700512</v>
      </c>
      <c r="B154" s="3">
        <v>2000051999</v>
      </c>
      <c r="C154" s="3" t="s">
        <v>10</v>
      </c>
      <c r="D154" s="8">
        <v>43650</v>
      </c>
      <c r="E154" s="8">
        <v>43650</v>
      </c>
      <c r="F154" s="3">
        <v>50</v>
      </c>
      <c r="G154" s="3" t="s">
        <v>377</v>
      </c>
      <c r="H154" s="3" t="s">
        <v>378</v>
      </c>
      <c r="I154" s="3" t="s">
        <v>379</v>
      </c>
      <c r="J154" s="3">
        <v>2019</v>
      </c>
      <c r="K154" s="13">
        <f t="shared" si="4"/>
        <v>7</v>
      </c>
      <c r="L154" s="13" t="str">
        <f t="shared" si="5"/>
        <v>4</v>
      </c>
    </row>
    <row r="155" spans="1:12" x14ac:dyDescent="0.2">
      <c r="A155" s="4">
        <v>2500700512</v>
      </c>
      <c r="B155" s="4">
        <v>2000051993</v>
      </c>
      <c r="C155" s="4" t="s">
        <v>10</v>
      </c>
      <c r="D155" s="9">
        <v>43650</v>
      </c>
      <c r="E155" s="9">
        <v>43650</v>
      </c>
      <c r="F155" s="4">
        <v>50</v>
      </c>
      <c r="G155" s="4" t="s">
        <v>380</v>
      </c>
      <c r="H155" s="4" t="s">
        <v>381</v>
      </c>
      <c r="I155" s="4" t="s">
        <v>382</v>
      </c>
      <c r="J155" s="4">
        <v>2019</v>
      </c>
      <c r="K155" s="13">
        <f t="shared" si="4"/>
        <v>7</v>
      </c>
      <c r="L155" s="13" t="str">
        <f t="shared" si="5"/>
        <v>4</v>
      </c>
    </row>
    <row r="156" spans="1:12" x14ac:dyDescent="0.2">
      <c r="A156" s="3">
        <v>2500700512</v>
      </c>
      <c r="B156" s="3">
        <v>2000051995</v>
      </c>
      <c r="C156" s="3" t="s">
        <v>10</v>
      </c>
      <c r="D156" s="8">
        <v>43650</v>
      </c>
      <c r="E156" s="8">
        <v>43650</v>
      </c>
      <c r="F156" s="3">
        <v>50</v>
      </c>
      <c r="G156" s="3" t="s">
        <v>383</v>
      </c>
      <c r="H156" s="3" t="s">
        <v>384</v>
      </c>
      <c r="I156" s="3" t="s">
        <v>385</v>
      </c>
      <c r="J156" s="3">
        <v>2019</v>
      </c>
      <c r="K156" s="13">
        <f t="shared" si="4"/>
        <v>7</v>
      </c>
      <c r="L156" s="13" t="str">
        <f t="shared" si="5"/>
        <v>4</v>
      </c>
    </row>
    <row r="157" spans="1:12" x14ac:dyDescent="0.2">
      <c r="A157" s="4">
        <v>2500700512</v>
      </c>
      <c r="B157" s="4">
        <v>2000052000</v>
      </c>
      <c r="C157" s="4" t="s">
        <v>10</v>
      </c>
      <c r="D157" s="9">
        <v>43650</v>
      </c>
      <c r="E157" s="9">
        <v>43650</v>
      </c>
      <c r="F157" s="4">
        <v>50</v>
      </c>
      <c r="G157" s="4" t="s">
        <v>386</v>
      </c>
      <c r="H157" s="4" t="s">
        <v>387</v>
      </c>
      <c r="I157" s="4" t="s">
        <v>388</v>
      </c>
      <c r="J157" s="4">
        <v>2019</v>
      </c>
      <c r="K157" s="13">
        <f t="shared" si="4"/>
        <v>7</v>
      </c>
      <c r="L157" s="13" t="str">
        <f t="shared" si="5"/>
        <v>4</v>
      </c>
    </row>
    <row r="158" spans="1:12" x14ac:dyDescent="0.2">
      <c r="A158" s="3">
        <v>2500700512</v>
      </c>
      <c r="B158" s="3">
        <v>2000052002</v>
      </c>
      <c r="C158" s="3" t="s">
        <v>10</v>
      </c>
      <c r="D158" s="8">
        <v>43650</v>
      </c>
      <c r="E158" s="8">
        <v>43650</v>
      </c>
      <c r="F158" s="3">
        <v>50</v>
      </c>
      <c r="G158" s="3" t="s">
        <v>179</v>
      </c>
      <c r="H158" s="3" t="s">
        <v>389</v>
      </c>
      <c r="I158" s="3" t="s">
        <v>390</v>
      </c>
      <c r="J158" s="3">
        <v>2019</v>
      </c>
      <c r="K158" s="13">
        <f t="shared" si="4"/>
        <v>7</v>
      </c>
      <c r="L158" s="13" t="str">
        <f t="shared" si="5"/>
        <v>4</v>
      </c>
    </row>
    <row r="159" spans="1:12" x14ac:dyDescent="0.2">
      <c r="A159" s="4">
        <v>2500700512</v>
      </c>
      <c r="B159" s="4">
        <v>2000044137</v>
      </c>
      <c r="C159" s="4" t="s">
        <v>10</v>
      </c>
      <c r="D159" s="9">
        <v>43657</v>
      </c>
      <c r="E159" s="9">
        <v>43657</v>
      </c>
      <c r="F159" s="4">
        <v>50</v>
      </c>
      <c r="G159" s="4" t="s">
        <v>392</v>
      </c>
      <c r="H159" s="4" t="s">
        <v>393</v>
      </c>
      <c r="I159" s="4" t="s">
        <v>394</v>
      </c>
      <c r="J159" s="4">
        <v>2019</v>
      </c>
      <c r="K159" s="13">
        <f t="shared" si="4"/>
        <v>7</v>
      </c>
      <c r="L159" s="13" t="str">
        <f t="shared" si="5"/>
        <v>4</v>
      </c>
    </row>
    <row r="160" spans="1:12" x14ac:dyDescent="0.2">
      <c r="A160" s="3">
        <v>2500700512</v>
      </c>
      <c r="B160" s="3">
        <v>2000044141</v>
      </c>
      <c r="C160" s="3" t="s">
        <v>10</v>
      </c>
      <c r="D160" s="8">
        <v>43657</v>
      </c>
      <c r="E160" s="8">
        <v>43657</v>
      </c>
      <c r="F160" s="3">
        <v>50</v>
      </c>
      <c r="G160" s="3" t="s">
        <v>395</v>
      </c>
      <c r="H160" s="3" t="s">
        <v>396</v>
      </c>
      <c r="I160" s="3" t="s">
        <v>397</v>
      </c>
      <c r="J160" s="3">
        <v>2019</v>
      </c>
      <c r="K160" s="13">
        <f t="shared" si="4"/>
        <v>7</v>
      </c>
      <c r="L160" s="13" t="str">
        <f t="shared" si="5"/>
        <v>4</v>
      </c>
    </row>
    <row r="161" spans="1:12" x14ac:dyDescent="0.2">
      <c r="A161" s="4">
        <v>2500700512</v>
      </c>
      <c r="B161" s="4">
        <v>2000044142</v>
      </c>
      <c r="C161" s="4" t="s">
        <v>10</v>
      </c>
      <c r="D161" s="9">
        <v>43657</v>
      </c>
      <c r="E161" s="9">
        <v>43657</v>
      </c>
      <c r="F161" s="4">
        <v>50</v>
      </c>
      <c r="G161" s="4" t="s">
        <v>398</v>
      </c>
      <c r="H161" s="4" t="s">
        <v>399</v>
      </c>
      <c r="I161" s="4" t="s">
        <v>400</v>
      </c>
      <c r="J161" s="4">
        <v>2019</v>
      </c>
      <c r="K161" s="13">
        <f t="shared" si="4"/>
        <v>7</v>
      </c>
      <c r="L161" s="13" t="str">
        <f t="shared" si="5"/>
        <v>4</v>
      </c>
    </row>
    <row r="162" spans="1:12" x14ac:dyDescent="0.2">
      <c r="A162" s="3">
        <v>2500700512</v>
      </c>
      <c r="B162" s="3">
        <v>2000044143</v>
      </c>
      <c r="C162" s="3" t="s">
        <v>10</v>
      </c>
      <c r="D162" s="8">
        <v>43657</v>
      </c>
      <c r="E162" s="8">
        <v>43657</v>
      </c>
      <c r="F162" s="3">
        <v>50</v>
      </c>
      <c r="G162" s="3" t="s">
        <v>401</v>
      </c>
      <c r="H162" s="3" t="s">
        <v>402</v>
      </c>
      <c r="I162" s="3" t="s">
        <v>403</v>
      </c>
      <c r="J162" s="3">
        <v>2019</v>
      </c>
      <c r="K162" s="13">
        <f t="shared" si="4"/>
        <v>7</v>
      </c>
      <c r="L162" s="13" t="str">
        <f t="shared" si="5"/>
        <v>4</v>
      </c>
    </row>
    <row r="163" spans="1:12" x14ac:dyDescent="0.2">
      <c r="A163" s="4">
        <v>2500700512</v>
      </c>
      <c r="B163" s="4">
        <v>2000044150</v>
      </c>
      <c r="C163" s="4" t="s">
        <v>10</v>
      </c>
      <c r="D163" s="9">
        <v>43657</v>
      </c>
      <c r="E163" s="9">
        <v>43657</v>
      </c>
      <c r="F163" s="4">
        <v>50</v>
      </c>
      <c r="G163" s="4" t="s">
        <v>404</v>
      </c>
      <c r="H163" s="4" t="s">
        <v>405</v>
      </c>
      <c r="I163" s="4" t="s">
        <v>406</v>
      </c>
      <c r="J163" s="4">
        <v>2019</v>
      </c>
      <c r="K163" s="13">
        <f t="shared" si="4"/>
        <v>7</v>
      </c>
      <c r="L163" s="13" t="str">
        <f t="shared" si="5"/>
        <v>4</v>
      </c>
    </row>
    <row r="164" spans="1:12" x14ac:dyDescent="0.2">
      <c r="A164" s="3">
        <v>2500700512</v>
      </c>
      <c r="B164" s="3">
        <v>2000044153</v>
      </c>
      <c r="C164" s="3" t="s">
        <v>10</v>
      </c>
      <c r="D164" s="8">
        <v>43657</v>
      </c>
      <c r="E164" s="8">
        <v>43657</v>
      </c>
      <c r="F164" s="3">
        <v>50</v>
      </c>
      <c r="G164" s="3" t="s">
        <v>407</v>
      </c>
      <c r="H164" s="3" t="s">
        <v>408</v>
      </c>
      <c r="I164" s="3" t="s">
        <v>409</v>
      </c>
      <c r="J164" s="3">
        <v>2019</v>
      </c>
      <c r="K164" s="13">
        <f t="shared" si="4"/>
        <v>7</v>
      </c>
      <c r="L164" s="13" t="str">
        <f t="shared" si="5"/>
        <v>4</v>
      </c>
    </row>
    <row r="165" spans="1:12" x14ac:dyDescent="0.2">
      <c r="A165" s="4">
        <v>2500700512</v>
      </c>
      <c r="B165" s="4">
        <v>2000044155</v>
      </c>
      <c r="C165" s="4" t="s">
        <v>10</v>
      </c>
      <c r="D165" s="9">
        <v>43657</v>
      </c>
      <c r="E165" s="9">
        <v>43657</v>
      </c>
      <c r="F165" s="4">
        <v>50</v>
      </c>
      <c r="G165" s="4" t="s">
        <v>410</v>
      </c>
      <c r="H165" s="4" t="s">
        <v>411</v>
      </c>
      <c r="I165" s="4" t="s">
        <v>412</v>
      </c>
      <c r="J165" s="4">
        <v>2019</v>
      </c>
      <c r="K165" s="13">
        <f t="shared" si="4"/>
        <v>7</v>
      </c>
      <c r="L165" s="13" t="str">
        <f t="shared" si="5"/>
        <v>4</v>
      </c>
    </row>
    <row r="166" spans="1:12" x14ac:dyDescent="0.2">
      <c r="A166" s="3">
        <v>2500700512</v>
      </c>
      <c r="B166" s="3">
        <v>2000044156</v>
      </c>
      <c r="C166" s="3" t="s">
        <v>10</v>
      </c>
      <c r="D166" s="8">
        <v>43657</v>
      </c>
      <c r="E166" s="8">
        <v>43657</v>
      </c>
      <c r="F166" s="3">
        <v>50</v>
      </c>
      <c r="G166" s="3" t="s">
        <v>413</v>
      </c>
      <c r="H166" s="3" t="s">
        <v>414</v>
      </c>
      <c r="I166" s="3" t="s">
        <v>415</v>
      </c>
      <c r="J166" s="3">
        <v>2019</v>
      </c>
      <c r="K166" s="13">
        <f t="shared" si="4"/>
        <v>7</v>
      </c>
      <c r="L166" s="13" t="str">
        <f t="shared" si="5"/>
        <v>4</v>
      </c>
    </row>
    <row r="167" spans="1:12" x14ac:dyDescent="0.2">
      <c r="A167" s="4">
        <v>2500700512</v>
      </c>
      <c r="B167" s="4">
        <v>2000054283</v>
      </c>
      <c r="C167" s="4" t="s">
        <v>10</v>
      </c>
      <c r="D167" s="9">
        <v>43669</v>
      </c>
      <c r="E167" s="9">
        <v>43669</v>
      </c>
      <c r="F167" s="4">
        <v>50</v>
      </c>
      <c r="G167" s="4" t="s">
        <v>416</v>
      </c>
      <c r="H167" s="4" t="s">
        <v>417</v>
      </c>
      <c r="I167" s="4" t="s">
        <v>418</v>
      </c>
      <c r="J167" s="4">
        <v>2019</v>
      </c>
      <c r="K167" s="13">
        <f t="shared" si="4"/>
        <v>7</v>
      </c>
      <c r="L167" s="13" t="str">
        <f t="shared" si="5"/>
        <v>4</v>
      </c>
    </row>
    <row r="168" spans="1:12" x14ac:dyDescent="0.2">
      <c r="A168" s="3">
        <v>2500700512</v>
      </c>
      <c r="B168" s="3">
        <v>2000054285</v>
      </c>
      <c r="C168" s="3" t="s">
        <v>10</v>
      </c>
      <c r="D168" s="8">
        <v>43669</v>
      </c>
      <c r="E168" s="8">
        <v>43669</v>
      </c>
      <c r="F168" s="3">
        <v>50</v>
      </c>
      <c r="G168" s="3" t="s">
        <v>419</v>
      </c>
      <c r="H168" s="3" t="s">
        <v>420</v>
      </c>
      <c r="I168" s="3" t="s">
        <v>421</v>
      </c>
      <c r="J168" s="3">
        <v>2019</v>
      </c>
      <c r="K168" s="13">
        <f t="shared" si="4"/>
        <v>7</v>
      </c>
      <c r="L168" s="13" t="str">
        <f t="shared" si="5"/>
        <v>4</v>
      </c>
    </row>
    <row r="169" spans="1:12" x14ac:dyDescent="0.2">
      <c r="A169" s="4">
        <v>2500700512</v>
      </c>
      <c r="B169" s="4">
        <v>2000054288</v>
      </c>
      <c r="C169" s="4" t="s">
        <v>10</v>
      </c>
      <c r="D169" s="9">
        <v>43669</v>
      </c>
      <c r="E169" s="9">
        <v>43669</v>
      </c>
      <c r="F169" s="4">
        <v>50</v>
      </c>
      <c r="G169" s="4" t="s">
        <v>422</v>
      </c>
      <c r="H169" s="4" t="s">
        <v>423</v>
      </c>
      <c r="I169" s="4" t="s">
        <v>424</v>
      </c>
      <c r="J169" s="4">
        <v>2019</v>
      </c>
      <c r="K169" s="13">
        <f t="shared" si="4"/>
        <v>7</v>
      </c>
      <c r="L169" s="13" t="str">
        <f t="shared" si="5"/>
        <v>4</v>
      </c>
    </row>
    <row r="170" spans="1:12" x14ac:dyDescent="0.2">
      <c r="A170" s="3">
        <v>2500700512</v>
      </c>
      <c r="B170" s="3">
        <v>2000054292</v>
      </c>
      <c r="C170" s="3" t="s">
        <v>10</v>
      </c>
      <c r="D170" s="8">
        <v>43669</v>
      </c>
      <c r="E170" s="8">
        <v>43669</v>
      </c>
      <c r="F170" s="3">
        <v>50</v>
      </c>
      <c r="G170" s="3" t="s">
        <v>425</v>
      </c>
      <c r="H170" s="3" t="s">
        <v>426</v>
      </c>
      <c r="I170" s="3" t="s">
        <v>427</v>
      </c>
      <c r="J170" s="3">
        <v>2019</v>
      </c>
      <c r="K170" s="13">
        <f t="shared" si="4"/>
        <v>7</v>
      </c>
      <c r="L170" s="13" t="str">
        <f t="shared" si="5"/>
        <v>4</v>
      </c>
    </row>
    <row r="171" spans="1:12" x14ac:dyDescent="0.2">
      <c r="A171" s="4">
        <v>2500700512</v>
      </c>
      <c r="B171" s="4">
        <v>2000054282</v>
      </c>
      <c r="C171" s="4" t="s">
        <v>10</v>
      </c>
      <c r="D171" s="9">
        <v>43669</v>
      </c>
      <c r="E171" s="9">
        <v>43669</v>
      </c>
      <c r="F171" s="4">
        <v>50</v>
      </c>
      <c r="G171" s="4" t="s">
        <v>428</v>
      </c>
      <c r="H171" s="4" t="s">
        <v>429</v>
      </c>
      <c r="I171" s="4" t="s">
        <v>430</v>
      </c>
      <c r="J171" s="4">
        <v>2019</v>
      </c>
      <c r="K171" s="13">
        <f t="shared" si="4"/>
        <v>7</v>
      </c>
      <c r="L171" s="13" t="str">
        <f t="shared" si="5"/>
        <v>4</v>
      </c>
    </row>
    <row r="172" spans="1:12" x14ac:dyDescent="0.2">
      <c r="A172" s="3">
        <v>2500700512</v>
      </c>
      <c r="B172" s="3">
        <v>2000054284</v>
      </c>
      <c r="C172" s="3" t="s">
        <v>10</v>
      </c>
      <c r="D172" s="8">
        <v>43669</v>
      </c>
      <c r="E172" s="8">
        <v>43669</v>
      </c>
      <c r="F172" s="3">
        <v>50</v>
      </c>
      <c r="G172" s="3" t="s">
        <v>431</v>
      </c>
      <c r="H172" s="3" t="s">
        <v>432</v>
      </c>
      <c r="I172" s="3" t="s">
        <v>433</v>
      </c>
      <c r="J172" s="3">
        <v>2019</v>
      </c>
      <c r="K172" s="13">
        <f t="shared" si="4"/>
        <v>7</v>
      </c>
      <c r="L172" s="13" t="str">
        <f t="shared" si="5"/>
        <v>4</v>
      </c>
    </row>
    <row r="173" spans="1:12" x14ac:dyDescent="0.2">
      <c r="A173" s="4">
        <v>2500700512</v>
      </c>
      <c r="B173" s="4">
        <v>2000054286</v>
      </c>
      <c r="C173" s="4" t="s">
        <v>10</v>
      </c>
      <c r="D173" s="9">
        <v>43669</v>
      </c>
      <c r="E173" s="9">
        <v>43669</v>
      </c>
      <c r="F173" s="4">
        <v>50</v>
      </c>
      <c r="G173" s="4" t="s">
        <v>434</v>
      </c>
      <c r="H173" s="4" t="s">
        <v>435</v>
      </c>
      <c r="I173" s="4" t="s">
        <v>436</v>
      </c>
      <c r="J173" s="4">
        <v>2019</v>
      </c>
      <c r="K173" s="13">
        <f t="shared" si="4"/>
        <v>7</v>
      </c>
      <c r="L173" s="13" t="str">
        <f t="shared" si="5"/>
        <v>4</v>
      </c>
    </row>
    <row r="174" spans="1:12" x14ac:dyDescent="0.2">
      <c r="A174" s="3">
        <v>2500700512</v>
      </c>
      <c r="B174" s="3">
        <v>2000054287</v>
      </c>
      <c r="C174" s="3" t="s">
        <v>10</v>
      </c>
      <c r="D174" s="8">
        <v>43669</v>
      </c>
      <c r="E174" s="8">
        <v>43669</v>
      </c>
      <c r="F174" s="3">
        <v>50</v>
      </c>
      <c r="G174" s="3" t="s">
        <v>437</v>
      </c>
      <c r="H174" s="3" t="s">
        <v>438</v>
      </c>
      <c r="I174" s="3" t="s">
        <v>439</v>
      </c>
      <c r="J174" s="3">
        <v>2019</v>
      </c>
      <c r="K174" s="13">
        <f t="shared" si="4"/>
        <v>7</v>
      </c>
      <c r="L174" s="13" t="str">
        <f t="shared" si="5"/>
        <v>4</v>
      </c>
    </row>
    <row r="175" spans="1:12" x14ac:dyDescent="0.2">
      <c r="A175" s="4">
        <v>2500700512</v>
      </c>
      <c r="B175" s="4">
        <v>2000054289</v>
      </c>
      <c r="C175" s="4" t="s">
        <v>10</v>
      </c>
      <c r="D175" s="9">
        <v>43669</v>
      </c>
      <c r="E175" s="9">
        <v>43669</v>
      </c>
      <c r="F175" s="4">
        <v>50</v>
      </c>
      <c r="G175" s="4" t="s">
        <v>440</v>
      </c>
      <c r="H175" s="4" t="s">
        <v>441</v>
      </c>
      <c r="I175" s="4" t="s">
        <v>442</v>
      </c>
      <c r="J175" s="4">
        <v>2019</v>
      </c>
      <c r="K175" s="13">
        <f t="shared" si="4"/>
        <v>7</v>
      </c>
      <c r="L175" s="13" t="str">
        <f t="shared" si="5"/>
        <v>4</v>
      </c>
    </row>
    <row r="176" spans="1:12" x14ac:dyDescent="0.2">
      <c r="A176" s="3">
        <v>2500700512</v>
      </c>
      <c r="B176" s="3">
        <v>2000054290</v>
      </c>
      <c r="C176" s="3" t="s">
        <v>10</v>
      </c>
      <c r="D176" s="8">
        <v>43669</v>
      </c>
      <c r="E176" s="8">
        <v>43669</v>
      </c>
      <c r="F176" s="3">
        <v>50</v>
      </c>
      <c r="G176" s="3" t="s">
        <v>443</v>
      </c>
      <c r="H176" s="3" t="s">
        <v>444</v>
      </c>
      <c r="I176" s="3" t="s">
        <v>445</v>
      </c>
      <c r="J176" s="3">
        <v>2019</v>
      </c>
      <c r="K176" s="13">
        <f t="shared" si="4"/>
        <v>7</v>
      </c>
      <c r="L176" s="13" t="str">
        <f t="shared" si="5"/>
        <v>4</v>
      </c>
    </row>
    <row r="177" spans="1:12" x14ac:dyDescent="0.2">
      <c r="A177" s="4">
        <v>2500700512</v>
      </c>
      <c r="B177" s="4">
        <v>2000054291</v>
      </c>
      <c r="C177" s="4" t="s">
        <v>10</v>
      </c>
      <c r="D177" s="9">
        <v>43669</v>
      </c>
      <c r="E177" s="9">
        <v>43669</v>
      </c>
      <c r="F177" s="4">
        <v>50</v>
      </c>
      <c r="G177" s="4" t="s">
        <v>446</v>
      </c>
      <c r="H177" s="4" t="s">
        <v>447</v>
      </c>
      <c r="I177" s="4" t="s">
        <v>448</v>
      </c>
      <c r="J177" s="4">
        <v>2019</v>
      </c>
      <c r="K177" s="13">
        <f t="shared" si="4"/>
        <v>7</v>
      </c>
      <c r="L177" s="13" t="str">
        <f t="shared" si="5"/>
        <v>4</v>
      </c>
    </row>
    <row r="178" spans="1:12" x14ac:dyDescent="0.2">
      <c r="A178" s="3">
        <v>2500700512</v>
      </c>
      <c r="B178" s="3">
        <v>2000056516</v>
      </c>
      <c r="C178" s="3" t="s">
        <v>10</v>
      </c>
      <c r="D178" s="8">
        <v>43676</v>
      </c>
      <c r="E178" s="8">
        <v>43676</v>
      </c>
      <c r="F178" s="3">
        <v>50</v>
      </c>
      <c r="G178" s="3" t="s">
        <v>449</v>
      </c>
      <c r="H178" s="3" t="s">
        <v>450</v>
      </c>
      <c r="I178" s="3" t="s">
        <v>451</v>
      </c>
      <c r="J178" s="3">
        <v>2019</v>
      </c>
      <c r="K178" s="13">
        <f t="shared" si="4"/>
        <v>7</v>
      </c>
      <c r="L178" s="13" t="str">
        <f t="shared" si="5"/>
        <v>4</v>
      </c>
    </row>
    <row r="179" spans="1:12" x14ac:dyDescent="0.2">
      <c r="A179" s="4">
        <v>2500700512</v>
      </c>
      <c r="B179" s="4">
        <v>2000056517</v>
      </c>
      <c r="C179" s="4" t="s">
        <v>10</v>
      </c>
      <c r="D179" s="9">
        <v>43676</v>
      </c>
      <c r="E179" s="9">
        <v>43676</v>
      </c>
      <c r="F179" s="4">
        <v>50</v>
      </c>
      <c r="G179" s="4" t="s">
        <v>452</v>
      </c>
      <c r="H179" s="4" t="s">
        <v>453</v>
      </c>
      <c r="I179" s="4" t="s">
        <v>454</v>
      </c>
      <c r="J179" s="4">
        <v>2019</v>
      </c>
      <c r="K179" s="13">
        <f t="shared" si="4"/>
        <v>7</v>
      </c>
      <c r="L179" s="13" t="str">
        <f t="shared" si="5"/>
        <v>4</v>
      </c>
    </row>
    <row r="180" spans="1:12" x14ac:dyDescent="0.2">
      <c r="A180" s="3">
        <v>2500700512</v>
      </c>
      <c r="B180" s="3">
        <v>2000056518</v>
      </c>
      <c r="C180" s="3" t="s">
        <v>10</v>
      </c>
      <c r="D180" s="8">
        <v>43676</v>
      </c>
      <c r="E180" s="8">
        <v>43676</v>
      </c>
      <c r="F180" s="3">
        <v>50</v>
      </c>
      <c r="G180" s="3" t="s">
        <v>455</v>
      </c>
      <c r="H180" s="3" t="s">
        <v>456</v>
      </c>
      <c r="I180" s="3" t="s">
        <v>457</v>
      </c>
      <c r="J180" s="3">
        <v>2019</v>
      </c>
      <c r="K180" s="13">
        <f t="shared" si="4"/>
        <v>7</v>
      </c>
      <c r="L180" s="13" t="str">
        <f t="shared" si="5"/>
        <v>4</v>
      </c>
    </row>
    <row r="181" spans="1:12" x14ac:dyDescent="0.2">
      <c r="A181" s="4">
        <v>2500700512</v>
      </c>
      <c r="B181" s="4">
        <v>2000056520</v>
      </c>
      <c r="C181" s="4" t="s">
        <v>10</v>
      </c>
      <c r="D181" s="9">
        <v>43676</v>
      </c>
      <c r="E181" s="9">
        <v>43676</v>
      </c>
      <c r="F181" s="4">
        <v>50</v>
      </c>
      <c r="G181" s="4" t="s">
        <v>458</v>
      </c>
      <c r="H181" s="4" t="s">
        <v>459</v>
      </c>
      <c r="I181" s="4" t="s">
        <v>460</v>
      </c>
      <c r="J181" s="4">
        <v>2019</v>
      </c>
      <c r="K181" s="13">
        <f t="shared" si="4"/>
        <v>7</v>
      </c>
      <c r="L181" s="13" t="str">
        <f t="shared" si="5"/>
        <v>4</v>
      </c>
    </row>
    <row r="182" spans="1:12" x14ac:dyDescent="0.2">
      <c r="A182" s="3">
        <v>2500700512</v>
      </c>
      <c r="B182" s="3">
        <v>2000056522</v>
      </c>
      <c r="C182" s="3" t="s">
        <v>10</v>
      </c>
      <c r="D182" s="8">
        <v>43676</v>
      </c>
      <c r="E182" s="8">
        <v>43676</v>
      </c>
      <c r="F182" s="3">
        <v>50</v>
      </c>
      <c r="G182" s="3" t="s">
        <v>461</v>
      </c>
      <c r="H182" s="3" t="s">
        <v>462</v>
      </c>
      <c r="I182" s="3" t="s">
        <v>463</v>
      </c>
      <c r="J182" s="3">
        <v>2019</v>
      </c>
      <c r="K182" s="13">
        <f t="shared" si="4"/>
        <v>7</v>
      </c>
      <c r="L182" s="13" t="str">
        <f t="shared" si="5"/>
        <v>4</v>
      </c>
    </row>
    <row r="183" spans="1:12" x14ac:dyDescent="0.2">
      <c r="A183" s="4">
        <v>2500700512</v>
      </c>
      <c r="B183" s="4">
        <v>2000056524</v>
      </c>
      <c r="C183" s="4" t="s">
        <v>10</v>
      </c>
      <c r="D183" s="9">
        <v>43676</v>
      </c>
      <c r="E183" s="9">
        <v>43676</v>
      </c>
      <c r="F183" s="4">
        <v>50</v>
      </c>
      <c r="G183" s="4" t="s">
        <v>464</v>
      </c>
      <c r="H183" s="4" t="s">
        <v>465</v>
      </c>
      <c r="I183" s="4" t="s">
        <v>466</v>
      </c>
      <c r="J183" s="4">
        <v>2019</v>
      </c>
      <c r="K183" s="13">
        <f t="shared" si="4"/>
        <v>7</v>
      </c>
      <c r="L183" s="13" t="str">
        <f t="shared" si="5"/>
        <v>4</v>
      </c>
    </row>
    <row r="184" spans="1:12" x14ac:dyDescent="0.2">
      <c r="A184" s="3">
        <v>2500700512</v>
      </c>
      <c r="B184" s="3">
        <v>2000056525</v>
      </c>
      <c r="C184" s="3" t="s">
        <v>10</v>
      </c>
      <c r="D184" s="8">
        <v>43676</v>
      </c>
      <c r="E184" s="8">
        <v>43676</v>
      </c>
      <c r="F184" s="3">
        <v>50</v>
      </c>
      <c r="G184" s="3" t="s">
        <v>467</v>
      </c>
      <c r="H184" s="3" t="s">
        <v>468</v>
      </c>
      <c r="I184" s="3" t="s">
        <v>469</v>
      </c>
      <c r="J184" s="3">
        <v>2019</v>
      </c>
      <c r="K184" s="13">
        <f t="shared" si="4"/>
        <v>7</v>
      </c>
      <c r="L184" s="13" t="str">
        <f t="shared" si="5"/>
        <v>4</v>
      </c>
    </row>
    <row r="185" spans="1:12" x14ac:dyDescent="0.2">
      <c r="A185" s="4">
        <v>2500700512</v>
      </c>
      <c r="B185" s="4">
        <v>2000056526</v>
      </c>
      <c r="C185" s="4" t="s">
        <v>10</v>
      </c>
      <c r="D185" s="9">
        <v>43676</v>
      </c>
      <c r="E185" s="9">
        <v>43676</v>
      </c>
      <c r="F185" s="4">
        <v>50</v>
      </c>
      <c r="G185" s="4" t="s">
        <v>470</v>
      </c>
      <c r="H185" s="4" t="s">
        <v>471</v>
      </c>
      <c r="I185" s="4" t="s">
        <v>472</v>
      </c>
      <c r="J185" s="4">
        <v>2019</v>
      </c>
      <c r="K185" s="13">
        <f t="shared" si="4"/>
        <v>7</v>
      </c>
      <c r="L185" s="13" t="str">
        <f t="shared" si="5"/>
        <v>4</v>
      </c>
    </row>
    <row r="186" spans="1:12" x14ac:dyDescent="0.2">
      <c r="A186" s="3">
        <v>2500700512</v>
      </c>
      <c r="B186" s="3">
        <v>2000056527</v>
      </c>
      <c r="C186" s="3" t="s">
        <v>10</v>
      </c>
      <c r="D186" s="8">
        <v>43676</v>
      </c>
      <c r="E186" s="8">
        <v>43676</v>
      </c>
      <c r="F186" s="3">
        <v>50</v>
      </c>
      <c r="G186" s="3" t="s">
        <v>473</v>
      </c>
      <c r="H186" s="3" t="s">
        <v>474</v>
      </c>
      <c r="I186" s="3" t="s">
        <v>475</v>
      </c>
      <c r="J186" s="3">
        <v>2019</v>
      </c>
      <c r="K186" s="13">
        <f t="shared" si="4"/>
        <v>7</v>
      </c>
      <c r="L186" s="13" t="str">
        <f t="shared" si="5"/>
        <v>4</v>
      </c>
    </row>
    <row r="187" spans="1:12" x14ac:dyDescent="0.2">
      <c r="A187" s="4">
        <v>2500700512</v>
      </c>
      <c r="B187" s="4">
        <v>2000056528</v>
      </c>
      <c r="C187" s="4" t="s">
        <v>10</v>
      </c>
      <c r="D187" s="9">
        <v>43676</v>
      </c>
      <c r="E187" s="9">
        <v>43676</v>
      </c>
      <c r="F187" s="4">
        <v>50</v>
      </c>
      <c r="G187" s="4" t="s">
        <v>476</v>
      </c>
      <c r="H187" s="4" t="s">
        <v>477</v>
      </c>
      <c r="I187" s="4" t="s">
        <v>478</v>
      </c>
      <c r="J187" s="4">
        <v>2019</v>
      </c>
      <c r="K187" s="13">
        <f t="shared" si="4"/>
        <v>7</v>
      </c>
      <c r="L187" s="13" t="str">
        <f t="shared" si="5"/>
        <v>4</v>
      </c>
    </row>
    <row r="188" spans="1:12" x14ac:dyDescent="0.2">
      <c r="A188" s="3">
        <v>2500700526</v>
      </c>
      <c r="B188" s="3">
        <v>2000056874</v>
      </c>
      <c r="C188" s="3" t="s">
        <v>10</v>
      </c>
      <c r="D188" s="8">
        <v>43677</v>
      </c>
      <c r="E188" s="8">
        <v>43677</v>
      </c>
      <c r="F188" s="3">
        <v>50</v>
      </c>
      <c r="G188" s="3" t="s">
        <v>479</v>
      </c>
      <c r="H188" s="3" t="s">
        <v>480</v>
      </c>
      <c r="I188" s="3" t="s">
        <v>481</v>
      </c>
      <c r="J188" s="3">
        <v>2019</v>
      </c>
      <c r="K188" s="13">
        <f t="shared" si="4"/>
        <v>7</v>
      </c>
      <c r="L188" s="13" t="str">
        <f t="shared" si="5"/>
        <v>4</v>
      </c>
    </row>
    <row r="189" spans="1:12" x14ac:dyDescent="0.2">
      <c r="A189" s="4">
        <v>2500700526</v>
      </c>
      <c r="B189" s="4">
        <v>2000056882</v>
      </c>
      <c r="C189" s="4" t="s">
        <v>10</v>
      </c>
      <c r="D189" s="9">
        <v>43677</v>
      </c>
      <c r="E189" s="9">
        <v>43677</v>
      </c>
      <c r="F189" s="4">
        <v>50</v>
      </c>
      <c r="G189" s="4" t="s">
        <v>482</v>
      </c>
      <c r="H189" s="4" t="s">
        <v>483</v>
      </c>
      <c r="I189" s="4" t="s">
        <v>484</v>
      </c>
      <c r="J189" s="4">
        <v>2019</v>
      </c>
      <c r="K189" s="13">
        <f t="shared" si="4"/>
        <v>7</v>
      </c>
      <c r="L189" s="13" t="str">
        <f t="shared" si="5"/>
        <v>4</v>
      </c>
    </row>
    <row r="190" spans="1:12" x14ac:dyDescent="0.2">
      <c r="A190" s="3">
        <v>2500700526</v>
      </c>
      <c r="B190" s="3">
        <v>2000056883</v>
      </c>
      <c r="C190" s="3" t="s">
        <v>10</v>
      </c>
      <c r="D190" s="8">
        <v>43677</v>
      </c>
      <c r="E190" s="8">
        <v>43677</v>
      </c>
      <c r="F190" s="3">
        <v>50</v>
      </c>
      <c r="G190" s="3" t="s">
        <v>485</v>
      </c>
      <c r="H190" s="3" t="s">
        <v>486</v>
      </c>
      <c r="I190" s="3" t="s">
        <v>487</v>
      </c>
      <c r="J190" s="3">
        <v>2019</v>
      </c>
      <c r="K190" s="13">
        <f t="shared" si="4"/>
        <v>7</v>
      </c>
      <c r="L190" s="13" t="str">
        <f t="shared" si="5"/>
        <v>4</v>
      </c>
    </row>
    <row r="191" spans="1:12" x14ac:dyDescent="0.2">
      <c r="A191" s="4">
        <v>2500700526</v>
      </c>
      <c r="B191" s="4">
        <v>2000056884</v>
      </c>
      <c r="C191" s="4" t="s">
        <v>10</v>
      </c>
      <c r="D191" s="9">
        <v>43677</v>
      </c>
      <c r="E191" s="9">
        <v>43677</v>
      </c>
      <c r="F191" s="4">
        <v>50</v>
      </c>
      <c r="G191" s="4" t="s">
        <v>488</v>
      </c>
      <c r="H191" s="4" t="s">
        <v>489</v>
      </c>
      <c r="I191" s="4" t="s">
        <v>490</v>
      </c>
      <c r="J191" s="4">
        <v>2019</v>
      </c>
      <c r="K191" s="13">
        <f t="shared" si="4"/>
        <v>7</v>
      </c>
      <c r="L191" s="13" t="str">
        <f t="shared" si="5"/>
        <v>4</v>
      </c>
    </row>
    <row r="192" spans="1:12" x14ac:dyDescent="0.2">
      <c r="A192" s="3">
        <v>2500700526</v>
      </c>
      <c r="B192" s="3">
        <v>2000056885</v>
      </c>
      <c r="C192" s="3" t="s">
        <v>10</v>
      </c>
      <c r="D192" s="8">
        <v>43677</v>
      </c>
      <c r="E192" s="8">
        <v>43677</v>
      </c>
      <c r="F192" s="3">
        <v>50</v>
      </c>
      <c r="G192" s="3" t="s">
        <v>491</v>
      </c>
      <c r="H192" s="3" t="s">
        <v>492</v>
      </c>
      <c r="I192" s="3" t="s">
        <v>493</v>
      </c>
      <c r="J192" s="3">
        <v>2019</v>
      </c>
      <c r="K192" s="13">
        <f t="shared" si="4"/>
        <v>7</v>
      </c>
      <c r="L192" s="13" t="str">
        <f t="shared" si="5"/>
        <v>4</v>
      </c>
    </row>
    <row r="193" spans="1:12" x14ac:dyDescent="0.2">
      <c r="A193" s="4">
        <v>2500700526</v>
      </c>
      <c r="B193" s="4">
        <v>2000056886</v>
      </c>
      <c r="C193" s="4" t="s">
        <v>10</v>
      </c>
      <c r="D193" s="9">
        <v>43677</v>
      </c>
      <c r="E193" s="9">
        <v>43677</v>
      </c>
      <c r="F193" s="4">
        <v>50</v>
      </c>
      <c r="G193" s="4" t="s">
        <v>494</v>
      </c>
      <c r="H193" s="4" t="s">
        <v>495</v>
      </c>
      <c r="I193" s="4" t="s">
        <v>496</v>
      </c>
      <c r="J193" s="4">
        <v>2019</v>
      </c>
      <c r="K193" s="13">
        <f t="shared" si="4"/>
        <v>7</v>
      </c>
      <c r="L193" s="13" t="str">
        <f t="shared" si="5"/>
        <v>4</v>
      </c>
    </row>
    <row r="194" spans="1:12" x14ac:dyDescent="0.2">
      <c r="A194" s="3">
        <v>2500700526</v>
      </c>
      <c r="B194" s="3">
        <v>2000056887</v>
      </c>
      <c r="C194" s="3" t="s">
        <v>10</v>
      </c>
      <c r="D194" s="8">
        <v>43677</v>
      </c>
      <c r="E194" s="8">
        <v>43677</v>
      </c>
      <c r="F194" s="3">
        <v>50</v>
      </c>
      <c r="G194" s="3" t="s">
        <v>497</v>
      </c>
      <c r="H194" s="3" t="s">
        <v>498</v>
      </c>
      <c r="I194" s="3" t="s">
        <v>499</v>
      </c>
      <c r="J194" s="3">
        <v>2019</v>
      </c>
      <c r="K194" s="13">
        <f t="shared" si="4"/>
        <v>7</v>
      </c>
      <c r="L194" s="13" t="str">
        <f t="shared" si="5"/>
        <v>4</v>
      </c>
    </row>
    <row r="195" spans="1:12" x14ac:dyDescent="0.2">
      <c r="A195" s="4">
        <v>2500700526</v>
      </c>
      <c r="B195" s="4">
        <v>2000056888</v>
      </c>
      <c r="C195" s="4" t="s">
        <v>10</v>
      </c>
      <c r="D195" s="9">
        <v>43677</v>
      </c>
      <c r="E195" s="9">
        <v>43677</v>
      </c>
      <c r="F195" s="4">
        <v>50</v>
      </c>
      <c r="G195" s="4" t="s">
        <v>500</v>
      </c>
      <c r="H195" s="4" t="s">
        <v>501</v>
      </c>
      <c r="I195" s="4" t="s">
        <v>502</v>
      </c>
      <c r="J195" s="4">
        <v>2019</v>
      </c>
      <c r="K195" s="13">
        <f t="shared" ref="K195:K258" si="6">MONTH(E195)</f>
        <v>7</v>
      </c>
      <c r="L195" s="13" t="str">
        <f t="shared" ref="L195:L258" si="7">IF(AND(K195&gt;=10,K195&lt;=12),"1",IF(AND(K195&gt;=1,K195&lt;=3),"2",IF(AND(K195&gt;=4,K195&lt;=6),"3","4")))</f>
        <v>4</v>
      </c>
    </row>
    <row r="196" spans="1:12" x14ac:dyDescent="0.2">
      <c r="A196" s="3">
        <v>2500700526</v>
      </c>
      <c r="B196" s="3">
        <v>2000056889</v>
      </c>
      <c r="C196" s="3" t="s">
        <v>10</v>
      </c>
      <c r="D196" s="8">
        <v>43677</v>
      </c>
      <c r="E196" s="8">
        <v>43677</v>
      </c>
      <c r="F196" s="3">
        <v>50</v>
      </c>
      <c r="G196" s="3" t="s">
        <v>503</v>
      </c>
      <c r="H196" s="3" t="s">
        <v>504</v>
      </c>
      <c r="I196" s="3" t="s">
        <v>505</v>
      </c>
      <c r="J196" s="3">
        <v>2019</v>
      </c>
      <c r="K196" s="13">
        <f t="shared" si="6"/>
        <v>7</v>
      </c>
      <c r="L196" s="13" t="str">
        <f t="shared" si="7"/>
        <v>4</v>
      </c>
    </row>
    <row r="197" spans="1:12" x14ac:dyDescent="0.2">
      <c r="A197" s="4">
        <v>2500700540</v>
      </c>
      <c r="B197" s="4">
        <v>2000051425</v>
      </c>
      <c r="C197" s="4" t="s">
        <v>10</v>
      </c>
      <c r="D197" s="9">
        <v>43647</v>
      </c>
      <c r="E197" s="9">
        <v>43647</v>
      </c>
      <c r="F197" s="4">
        <v>50</v>
      </c>
      <c r="G197" s="4" t="s">
        <v>507</v>
      </c>
      <c r="H197" s="4" t="s">
        <v>508</v>
      </c>
      <c r="I197" s="4" t="s">
        <v>509</v>
      </c>
      <c r="J197" s="4">
        <v>2019</v>
      </c>
      <c r="K197" s="13">
        <f t="shared" si="6"/>
        <v>7</v>
      </c>
      <c r="L197" s="13" t="str">
        <f t="shared" si="7"/>
        <v>4</v>
      </c>
    </row>
    <row r="198" spans="1:12" x14ac:dyDescent="0.2">
      <c r="A198" s="3">
        <v>2500700540</v>
      </c>
      <c r="B198" s="3">
        <v>2000051636</v>
      </c>
      <c r="C198" s="3" t="s">
        <v>10</v>
      </c>
      <c r="D198" s="8">
        <v>43648</v>
      </c>
      <c r="E198" s="8">
        <v>43648</v>
      </c>
      <c r="F198" s="3">
        <v>50</v>
      </c>
      <c r="G198" s="3" t="s">
        <v>510</v>
      </c>
      <c r="H198" s="3" t="s">
        <v>511</v>
      </c>
      <c r="I198" s="3" t="s">
        <v>512</v>
      </c>
      <c r="J198" s="3">
        <v>2019</v>
      </c>
      <c r="K198" s="13">
        <f t="shared" si="6"/>
        <v>7</v>
      </c>
      <c r="L198" s="13" t="str">
        <f t="shared" si="7"/>
        <v>4</v>
      </c>
    </row>
    <row r="199" spans="1:12" x14ac:dyDescent="0.2">
      <c r="A199" s="4">
        <v>2500700540</v>
      </c>
      <c r="B199" s="4">
        <v>2000051615</v>
      </c>
      <c r="C199" s="4" t="s">
        <v>10</v>
      </c>
      <c r="D199" s="9">
        <v>43648</v>
      </c>
      <c r="E199" s="9">
        <v>43648</v>
      </c>
      <c r="F199" s="4">
        <v>50</v>
      </c>
      <c r="G199" s="4" t="s">
        <v>513</v>
      </c>
      <c r="H199" s="4" t="s">
        <v>514</v>
      </c>
      <c r="I199" s="4" t="s">
        <v>515</v>
      </c>
      <c r="J199" s="4">
        <v>2019</v>
      </c>
      <c r="K199" s="13">
        <f t="shared" si="6"/>
        <v>7</v>
      </c>
      <c r="L199" s="13" t="str">
        <f t="shared" si="7"/>
        <v>4</v>
      </c>
    </row>
    <row r="200" spans="1:12" x14ac:dyDescent="0.2">
      <c r="A200" s="3">
        <v>2500700540</v>
      </c>
      <c r="B200" s="3">
        <v>2000051616</v>
      </c>
      <c r="C200" s="3" t="s">
        <v>10</v>
      </c>
      <c r="D200" s="8">
        <v>43648</v>
      </c>
      <c r="E200" s="8">
        <v>43648</v>
      </c>
      <c r="F200" s="3">
        <v>50</v>
      </c>
      <c r="G200" s="3" t="s">
        <v>516</v>
      </c>
      <c r="H200" s="3" t="s">
        <v>517</v>
      </c>
      <c r="I200" s="3" t="s">
        <v>518</v>
      </c>
      <c r="J200" s="3">
        <v>2019</v>
      </c>
      <c r="K200" s="13">
        <f t="shared" si="6"/>
        <v>7</v>
      </c>
      <c r="L200" s="13" t="str">
        <f t="shared" si="7"/>
        <v>4</v>
      </c>
    </row>
    <row r="201" spans="1:12" x14ac:dyDescent="0.2">
      <c r="A201" s="4">
        <v>2500700540</v>
      </c>
      <c r="B201" s="4">
        <v>2000051617</v>
      </c>
      <c r="C201" s="4" t="s">
        <v>10</v>
      </c>
      <c r="D201" s="9">
        <v>43648</v>
      </c>
      <c r="E201" s="9">
        <v>43648</v>
      </c>
      <c r="F201" s="4">
        <v>50</v>
      </c>
      <c r="G201" s="4" t="s">
        <v>519</v>
      </c>
      <c r="H201" s="4" t="s">
        <v>520</v>
      </c>
      <c r="I201" s="4" t="s">
        <v>521</v>
      </c>
      <c r="J201" s="4">
        <v>2019</v>
      </c>
      <c r="K201" s="13">
        <f t="shared" si="6"/>
        <v>7</v>
      </c>
      <c r="L201" s="13" t="str">
        <f t="shared" si="7"/>
        <v>4</v>
      </c>
    </row>
    <row r="202" spans="1:12" x14ac:dyDescent="0.2">
      <c r="A202" s="3">
        <v>2500700540</v>
      </c>
      <c r="B202" s="3">
        <v>2000051618</v>
      </c>
      <c r="C202" s="3" t="s">
        <v>10</v>
      </c>
      <c r="D202" s="8">
        <v>43648</v>
      </c>
      <c r="E202" s="8">
        <v>43648</v>
      </c>
      <c r="F202" s="3">
        <v>50</v>
      </c>
      <c r="G202" s="3" t="s">
        <v>522</v>
      </c>
      <c r="H202" s="3" t="s">
        <v>523</v>
      </c>
      <c r="I202" s="3" t="s">
        <v>524</v>
      </c>
      <c r="J202" s="3">
        <v>2019</v>
      </c>
      <c r="K202" s="13">
        <f t="shared" si="6"/>
        <v>7</v>
      </c>
      <c r="L202" s="13" t="str">
        <f t="shared" si="7"/>
        <v>4</v>
      </c>
    </row>
    <row r="203" spans="1:12" x14ac:dyDescent="0.2">
      <c r="A203" s="4">
        <v>2500700540</v>
      </c>
      <c r="B203" s="4">
        <v>2000051619</v>
      </c>
      <c r="C203" s="4" t="s">
        <v>10</v>
      </c>
      <c r="D203" s="9">
        <v>43648</v>
      </c>
      <c r="E203" s="9">
        <v>43648</v>
      </c>
      <c r="F203" s="4">
        <v>50</v>
      </c>
      <c r="G203" s="4" t="s">
        <v>525</v>
      </c>
      <c r="H203" s="4" t="s">
        <v>526</v>
      </c>
      <c r="I203" s="4" t="s">
        <v>527</v>
      </c>
      <c r="J203" s="4">
        <v>2019</v>
      </c>
      <c r="K203" s="13">
        <f t="shared" si="6"/>
        <v>7</v>
      </c>
      <c r="L203" s="13" t="str">
        <f t="shared" si="7"/>
        <v>4</v>
      </c>
    </row>
    <row r="204" spans="1:12" x14ac:dyDescent="0.2">
      <c r="A204" s="3">
        <v>2500700540</v>
      </c>
      <c r="B204" s="3">
        <v>2000052770</v>
      </c>
      <c r="C204" s="3" t="s">
        <v>10</v>
      </c>
      <c r="D204" s="8">
        <v>43665</v>
      </c>
      <c r="E204" s="8">
        <v>43665</v>
      </c>
      <c r="F204" s="3">
        <v>50</v>
      </c>
      <c r="G204" s="3" t="s">
        <v>528</v>
      </c>
      <c r="H204" s="3" t="s">
        <v>529</v>
      </c>
      <c r="I204" s="3" t="s">
        <v>530</v>
      </c>
      <c r="J204" s="3">
        <v>2019</v>
      </c>
      <c r="K204" s="13">
        <f t="shared" si="6"/>
        <v>7</v>
      </c>
      <c r="L204" s="13" t="str">
        <f t="shared" si="7"/>
        <v>4</v>
      </c>
    </row>
    <row r="205" spans="1:12" x14ac:dyDescent="0.2">
      <c r="A205" s="4">
        <v>2500700540</v>
      </c>
      <c r="B205" s="4">
        <v>2000052771</v>
      </c>
      <c r="C205" s="4" t="s">
        <v>10</v>
      </c>
      <c r="D205" s="9">
        <v>43665</v>
      </c>
      <c r="E205" s="9">
        <v>43665</v>
      </c>
      <c r="F205" s="4">
        <v>50</v>
      </c>
      <c r="G205" s="4" t="s">
        <v>531</v>
      </c>
      <c r="H205" s="4" t="s">
        <v>532</v>
      </c>
      <c r="I205" s="4" t="s">
        <v>533</v>
      </c>
      <c r="J205" s="4">
        <v>2019</v>
      </c>
      <c r="K205" s="13">
        <f t="shared" si="6"/>
        <v>7</v>
      </c>
      <c r="L205" s="13" t="str">
        <f t="shared" si="7"/>
        <v>4</v>
      </c>
    </row>
    <row r="206" spans="1:12" x14ac:dyDescent="0.2">
      <c r="A206" s="3">
        <v>2500700540</v>
      </c>
      <c r="B206" s="3">
        <v>2000052772</v>
      </c>
      <c r="C206" s="3" t="s">
        <v>10</v>
      </c>
      <c r="D206" s="8">
        <v>43665</v>
      </c>
      <c r="E206" s="8">
        <v>43665</v>
      </c>
      <c r="F206" s="3">
        <v>50</v>
      </c>
      <c r="G206" s="3" t="s">
        <v>191</v>
      </c>
      <c r="H206" s="3" t="s">
        <v>534</v>
      </c>
      <c r="I206" s="3" t="s">
        <v>535</v>
      </c>
      <c r="J206" s="3">
        <v>2019</v>
      </c>
      <c r="K206" s="13">
        <f t="shared" si="6"/>
        <v>7</v>
      </c>
      <c r="L206" s="13" t="str">
        <f t="shared" si="7"/>
        <v>4</v>
      </c>
    </row>
    <row r="207" spans="1:12" x14ac:dyDescent="0.2">
      <c r="A207" s="4">
        <v>2500700540</v>
      </c>
      <c r="B207" s="4">
        <v>2000052773</v>
      </c>
      <c r="C207" s="4" t="s">
        <v>10</v>
      </c>
      <c r="D207" s="9">
        <v>43665</v>
      </c>
      <c r="E207" s="9">
        <v>43665</v>
      </c>
      <c r="F207" s="4">
        <v>50</v>
      </c>
      <c r="G207" s="4" t="s">
        <v>536</v>
      </c>
      <c r="H207" s="4" t="s">
        <v>537</v>
      </c>
      <c r="I207" s="4" t="s">
        <v>538</v>
      </c>
      <c r="J207" s="4">
        <v>2019</v>
      </c>
      <c r="K207" s="13">
        <f t="shared" si="6"/>
        <v>7</v>
      </c>
      <c r="L207" s="13" t="str">
        <f t="shared" si="7"/>
        <v>4</v>
      </c>
    </row>
    <row r="208" spans="1:12" x14ac:dyDescent="0.2">
      <c r="A208" s="3">
        <v>2500700540</v>
      </c>
      <c r="B208" s="3">
        <v>2000052774</v>
      </c>
      <c r="C208" s="3" t="s">
        <v>10</v>
      </c>
      <c r="D208" s="8">
        <v>43665</v>
      </c>
      <c r="E208" s="8">
        <v>43665</v>
      </c>
      <c r="F208" s="3">
        <v>50</v>
      </c>
      <c r="G208" s="3" t="s">
        <v>118</v>
      </c>
      <c r="H208" s="3" t="s">
        <v>539</v>
      </c>
      <c r="I208" s="3" t="s">
        <v>540</v>
      </c>
      <c r="J208" s="3">
        <v>2019</v>
      </c>
      <c r="K208" s="13">
        <f t="shared" si="6"/>
        <v>7</v>
      </c>
      <c r="L208" s="13" t="str">
        <f t="shared" si="7"/>
        <v>4</v>
      </c>
    </row>
    <row r="209" spans="1:13" x14ac:dyDescent="0.2">
      <c r="A209" s="4">
        <v>2500700540</v>
      </c>
      <c r="B209" s="4">
        <v>2000054277</v>
      </c>
      <c r="C209" s="4" t="s">
        <v>10</v>
      </c>
      <c r="D209" s="9">
        <v>43669</v>
      </c>
      <c r="E209" s="9">
        <v>43669</v>
      </c>
      <c r="F209" s="4">
        <v>50</v>
      </c>
      <c r="G209" s="4" t="s">
        <v>541</v>
      </c>
      <c r="H209" s="4" t="s">
        <v>542</v>
      </c>
      <c r="I209" s="4" t="s">
        <v>543</v>
      </c>
      <c r="J209" s="4">
        <v>2019</v>
      </c>
      <c r="K209" s="13">
        <f t="shared" si="6"/>
        <v>7</v>
      </c>
      <c r="L209" s="13" t="str">
        <f t="shared" si="7"/>
        <v>4</v>
      </c>
    </row>
    <row r="210" spans="1:13" x14ac:dyDescent="0.2">
      <c r="A210" s="3">
        <v>2500700540</v>
      </c>
      <c r="B210" s="3">
        <v>2000054278</v>
      </c>
      <c r="C210" s="3" t="s">
        <v>10</v>
      </c>
      <c r="D210" s="8">
        <v>43669</v>
      </c>
      <c r="E210" s="8">
        <v>43669</v>
      </c>
      <c r="F210" s="3">
        <v>50</v>
      </c>
      <c r="G210" s="3" t="s">
        <v>544</v>
      </c>
      <c r="H210" s="3" t="s">
        <v>545</v>
      </c>
      <c r="I210" s="3" t="s">
        <v>546</v>
      </c>
      <c r="J210" s="3">
        <v>2019</v>
      </c>
      <c r="K210" s="13">
        <f t="shared" si="6"/>
        <v>7</v>
      </c>
      <c r="L210" s="13" t="str">
        <f t="shared" si="7"/>
        <v>4</v>
      </c>
    </row>
    <row r="211" spans="1:13" x14ac:dyDescent="0.2">
      <c r="A211" s="4">
        <v>2500700540</v>
      </c>
      <c r="B211" s="4">
        <v>2000054279</v>
      </c>
      <c r="C211" s="4" t="s">
        <v>10</v>
      </c>
      <c r="D211" s="9">
        <v>43669</v>
      </c>
      <c r="E211" s="9">
        <v>43669</v>
      </c>
      <c r="F211" s="4">
        <v>50</v>
      </c>
      <c r="G211" s="4" t="s">
        <v>547</v>
      </c>
      <c r="H211" s="4" t="s">
        <v>548</v>
      </c>
      <c r="I211" s="4" t="s">
        <v>549</v>
      </c>
      <c r="J211" s="4">
        <v>2019</v>
      </c>
      <c r="K211" s="13">
        <f t="shared" si="6"/>
        <v>7</v>
      </c>
      <c r="L211" s="13" t="str">
        <f t="shared" si="7"/>
        <v>4</v>
      </c>
    </row>
    <row r="212" spans="1:13" x14ac:dyDescent="0.2">
      <c r="A212" s="3">
        <v>2500700540</v>
      </c>
      <c r="B212" s="3">
        <v>2000054280</v>
      </c>
      <c r="C212" s="3" t="s">
        <v>10</v>
      </c>
      <c r="D212" s="8">
        <v>43669</v>
      </c>
      <c r="E212" s="8">
        <v>43669</v>
      </c>
      <c r="F212" s="3">
        <v>50</v>
      </c>
      <c r="G212" s="3" t="s">
        <v>550</v>
      </c>
      <c r="H212" s="3" t="s">
        <v>551</v>
      </c>
      <c r="I212" s="3" t="s">
        <v>552</v>
      </c>
      <c r="J212" s="3">
        <v>2019</v>
      </c>
      <c r="K212" s="13">
        <f t="shared" si="6"/>
        <v>7</v>
      </c>
      <c r="L212" s="13" t="str">
        <f t="shared" si="7"/>
        <v>4</v>
      </c>
    </row>
    <row r="213" spans="1:13" x14ac:dyDescent="0.2">
      <c r="A213" s="4">
        <v>2500700540</v>
      </c>
      <c r="B213" s="4">
        <v>2000056036</v>
      </c>
      <c r="C213" s="4" t="s">
        <v>10</v>
      </c>
      <c r="D213" s="9">
        <v>43672</v>
      </c>
      <c r="E213" s="9">
        <v>43672</v>
      </c>
      <c r="F213" s="4">
        <v>50</v>
      </c>
      <c r="G213" s="4" t="s">
        <v>553</v>
      </c>
      <c r="H213" s="4" t="s">
        <v>554</v>
      </c>
      <c r="I213" s="4" t="s">
        <v>555</v>
      </c>
      <c r="J213" s="4">
        <v>2019</v>
      </c>
      <c r="K213" s="13">
        <f t="shared" si="6"/>
        <v>7</v>
      </c>
      <c r="L213" s="13" t="str">
        <f t="shared" si="7"/>
        <v>4</v>
      </c>
    </row>
    <row r="214" spans="1:13" x14ac:dyDescent="0.2">
      <c r="A214" s="3">
        <v>2500700540</v>
      </c>
      <c r="B214" s="3">
        <v>2000055996</v>
      </c>
      <c r="C214" s="3" t="s">
        <v>10</v>
      </c>
      <c r="D214" s="8">
        <v>43672</v>
      </c>
      <c r="E214" s="8">
        <v>43672</v>
      </c>
      <c r="F214" s="3">
        <v>50</v>
      </c>
      <c r="G214" s="3" t="s">
        <v>556</v>
      </c>
      <c r="H214" s="3" t="s">
        <v>557</v>
      </c>
      <c r="I214" s="3" t="s">
        <v>558</v>
      </c>
      <c r="J214" s="3">
        <v>2019</v>
      </c>
      <c r="K214" s="13">
        <f t="shared" si="6"/>
        <v>7</v>
      </c>
      <c r="L214" s="13" t="str">
        <f t="shared" si="7"/>
        <v>4</v>
      </c>
    </row>
    <row r="215" spans="1:13" x14ac:dyDescent="0.2">
      <c r="A215" s="4">
        <v>2500700540</v>
      </c>
      <c r="B215" s="4">
        <v>2000056891</v>
      </c>
      <c r="C215" s="4" t="s">
        <v>10</v>
      </c>
      <c r="D215" s="9">
        <v>43677</v>
      </c>
      <c r="E215" s="9">
        <v>43677</v>
      </c>
      <c r="F215" s="4">
        <v>50</v>
      </c>
      <c r="G215" s="4" t="s">
        <v>559</v>
      </c>
      <c r="H215" s="4" t="s">
        <v>560</v>
      </c>
      <c r="I215" s="4" t="s">
        <v>561</v>
      </c>
      <c r="J215" s="4">
        <v>2019</v>
      </c>
      <c r="K215" s="13">
        <f t="shared" si="6"/>
        <v>7</v>
      </c>
      <c r="L215" s="13" t="str">
        <f t="shared" si="7"/>
        <v>4</v>
      </c>
    </row>
    <row r="216" spans="1:13" x14ac:dyDescent="0.2">
      <c r="A216" s="3">
        <v>2500700540</v>
      </c>
      <c r="B216" s="3">
        <v>2000056892</v>
      </c>
      <c r="C216" s="3" t="s">
        <v>10</v>
      </c>
      <c r="D216" s="8">
        <v>43677</v>
      </c>
      <c r="E216" s="8">
        <v>43677</v>
      </c>
      <c r="F216" s="3">
        <v>50</v>
      </c>
      <c r="G216" s="3" t="s">
        <v>562</v>
      </c>
      <c r="H216" s="3" t="s">
        <v>563</v>
      </c>
      <c r="I216" s="3" t="s">
        <v>564</v>
      </c>
      <c r="J216" s="3">
        <v>2019</v>
      </c>
      <c r="K216" s="13">
        <f t="shared" si="6"/>
        <v>7</v>
      </c>
      <c r="L216" s="13" t="str">
        <f t="shared" si="7"/>
        <v>4</v>
      </c>
    </row>
    <row r="217" spans="1:13" x14ac:dyDescent="0.2">
      <c r="A217" s="4">
        <v>2500700540</v>
      </c>
      <c r="B217" s="4">
        <v>2000056893</v>
      </c>
      <c r="C217" s="4" t="s">
        <v>10</v>
      </c>
      <c r="D217" s="9">
        <v>43677</v>
      </c>
      <c r="E217" s="9">
        <v>43677</v>
      </c>
      <c r="F217" s="4">
        <v>50</v>
      </c>
      <c r="G217" s="4" t="s">
        <v>565</v>
      </c>
      <c r="H217" s="4" t="s">
        <v>566</v>
      </c>
      <c r="I217" s="4" t="s">
        <v>567</v>
      </c>
      <c r="J217" s="4">
        <v>2019</v>
      </c>
      <c r="K217" s="13">
        <f t="shared" si="6"/>
        <v>7</v>
      </c>
      <c r="L217" s="13" t="str">
        <f t="shared" si="7"/>
        <v>4</v>
      </c>
    </row>
    <row r="218" spans="1:13" x14ac:dyDescent="0.2">
      <c r="A218" s="3">
        <v>2500700540</v>
      </c>
      <c r="B218" s="3">
        <v>2000056894</v>
      </c>
      <c r="C218" s="3" t="s">
        <v>10</v>
      </c>
      <c r="D218" s="8">
        <v>43677</v>
      </c>
      <c r="E218" s="8">
        <v>43677</v>
      </c>
      <c r="F218" s="3">
        <v>50</v>
      </c>
      <c r="G218" s="3" t="s">
        <v>568</v>
      </c>
      <c r="H218" s="3" t="s">
        <v>569</v>
      </c>
      <c r="I218" s="3" t="s">
        <v>570</v>
      </c>
      <c r="J218" s="3">
        <v>2019</v>
      </c>
      <c r="K218" s="13">
        <f t="shared" si="6"/>
        <v>7</v>
      </c>
      <c r="L218" s="13" t="str">
        <f t="shared" si="7"/>
        <v>4</v>
      </c>
    </row>
    <row r="219" spans="1:13" x14ac:dyDescent="0.2">
      <c r="A219" s="4">
        <v>2500700540</v>
      </c>
      <c r="B219" s="4">
        <v>2000056895</v>
      </c>
      <c r="C219" s="4" t="s">
        <v>10</v>
      </c>
      <c r="D219" s="9">
        <v>43677</v>
      </c>
      <c r="E219" s="9">
        <v>43677</v>
      </c>
      <c r="F219" s="4">
        <v>50</v>
      </c>
      <c r="G219" s="4" t="s">
        <v>571</v>
      </c>
      <c r="H219" s="4" t="s">
        <v>572</v>
      </c>
      <c r="I219" s="4" t="s">
        <v>573</v>
      </c>
      <c r="J219" s="4">
        <v>2019</v>
      </c>
      <c r="K219" s="13">
        <f t="shared" si="6"/>
        <v>7</v>
      </c>
      <c r="L219" s="13" t="str">
        <f t="shared" si="7"/>
        <v>4</v>
      </c>
    </row>
    <row r="220" spans="1:13" x14ac:dyDescent="0.2">
      <c r="A220" s="3">
        <v>2500700540</v>
      </c>
      <c r="B220" s="3">
        <v>2000056839</v>
      </c>
      <c r="C220" s="3" t="s">
        <v>10</v>
      </c>
      <c r="D220" s="8">
        <v>43677</v>
      </c>
      <c r="E220" s="8">
        <v>43677</v>
      </c>
      <c r="F220" s="3">
        <v>50</v>
      </c>
      <c r="G220" s="3" t="s">
        <v>574</v>
      </c>
      <c r="H220" s="3" t="s">
        <v>575</v>
      </c>
      <c r="I220" s="3" t="s">
        <v>576</v>
      </c>
      <c r="J220" s="3">
        <v>2019</v>
      </c>
      <c r="K220" s="13">
        <f t="shared" si="6"/>
        <v>7</v>
      </c>
      <c r="L220" s="13" t="str">
        <f t="shared" si="7"/>
        <v>4</v>
      </c>
    </row>
    <row r="221" spans="1:13" x14ac:dyDescent="0.2">
      <c r="A221" s="4">
        <v>2500700563</v>
      </c>
      <c r="B221" s="4">
        <v>2000011109</v>
      </c>
      <c r="C221" s="4" t="s">
        <v>10</v>
      </c>
      <c r="D221" s="9">
        <v>43427</v>
      </c>
      <c r="E221" s="9">
        <v>43427</v>
      </c>
      <c r="F221" s="4">
        <v>50</v>
      </c>
      <c r="G221" s="4" t="s">
        <v>577</v>
      </c>
      <c r="H221" s="4" t="s">
        <v>578</v>
      </c>
      <c r="I221" s="4" t="s">
        <v>45</v>
      </c>
      <c r="J221" s="4">
        <v>2019</v>
      </c>
      <c r="K221" s="13">
        <f t="shared" si="6"/>
        <v>11</v>
      </c>
      <c r="L221" s="13" t="str">
        <f t="shared" si="7"/>
        <v>1</v>
      </c>
    </row>
    <row r="222" spans="1:13" s="6" customFormat="1" x14ac:dyDescent="0.2">
      <c r="A222" s="5">
        <v>2500700563</v>
      </c>
      <c r="B222" s="5">
        <v>1700003853</v>
      </c>
      <c r="C222" s="5" t="s">
        <v>579</v>
      </c>
      <c r="D222" s="10">
        <v>43427</v>
      </c>
      <c r="E222" s="10">
        <v>43427</v>
      </c>
      <c r="F222" s="5">
        <v>40</v>
      </c>
      <c r="G222" s="5" t="s">
        <v>580</v>
      </c>
      <c r="H222" s="5" t="s">
        <v>578</v>
      </c>
      <c r="I222" s="5" t="s">
        <v>581</v>
      </c>
      <c r="J222" s="5">
        <v>2019</v>
      </c>
      <c r="K222" s="13">
        <f t="shared" si="6"/>
        <v>11</v>
      </c>
      <c r="L222" s="13" t="str">
        <f t="shared" si="7"/>
        <v>1</v>
      </c>
      <c r="M222" s="2"/>
    </row>
    <row r="223" spans="1:13" x14ac:dyDescent="0.2">
      <c r="A223" s="4">
        <v>2500700563</v>
      </c>
      <c r="B223" s="4">
        <v>2000027852</v>
      </c>
      <c r="C223" s="4" t="s">
        <v>10</v>
      </c>
      <c r="D223" s="9">
        <v>43542</v>
      </c>
      <c r="E223" s="9">
        <v>43542</v>
      </c>
      <c r="F223" s="4">
        <v>50</v>
      </c>
      <c r="G223" s="4" t="s">
        <v>582</v>
      </c>
      <c r="H223" s="4" t="s">
        <v>583</v>
      </c>
      <c r="I223" s="4" t="s">
        <v>584</v>
      </c>
      <c r="J223" s="4">
        <v>2019</v>
      </c>
      <c r="K223" s="13">
        <f t="shared" si="6"/>
        <v>3</v>
      </c>
      <c r="L223" s="13" t="str">
        <f t="shared" si="7"/>
        <v>2</v>
      </c>
    </row>
    <row r="224" spans="1:13" x14ac:dyDescent="0.2">
      <c r="A224" s="3">
        <v>2500700563</v>
      </c>
      <c r="B224" s="3">
        <v>2000034924</v>
      </c>
      <c r="C224" s="3" t="s">
        <v>10</v>
      </c>
      <c r="D224" s="8">
        <v>43557</v>
      </c>
      <c r="E224" s="8">
        <v>43557</v>
      </c>
      <c r="F224" s="3">
        <v>50</v>
      </c>
      <c r="G224" s="3" t="s">
        <v>585</v>
      </c>
      <c r="H224" s="3" t="s">
        <v>586</v>
      </c>
      <c r="I224" s="3" t="s">
        <v>587</v>
      </c>
      <c r="J224" s="3">
        <v>2019</v>
      </c>
      <c r="K224" s="13">
        <f t="shared" si="6"/>
        <v>4</v>
      </c>
      <c r="L224" s="13" t="str">
        <f t="shared" si="7"/>
        <v>3</v>
      </c>
    </row>
    <row r="225" spans="1:12" x14ac:dyDescent="0.2">
      <c r="A225" s="4">
        <v>2500700563</v>
      </c>
      <c r="B225" s="4">
        <v>2000034937</v>
      </c>
      <c r="C225" s="4" t="s">
        <v>10</v>
      </c>
      <c r="D225" s="9">
        <v>43557</v>
      </c>
      <c r="E225" s="9">
        <v>43557</v>
      </c>
      <c r="F225" s="4">
        <v>50</v>
      </c>
      <c r="G225" s="4" t="s">
        <v>434</v>
      </c>
      <c r="H225" s="4" t="s">
        <v>588</v>
      </c>
      <c r="I225" s="4" t="s">
        <v>45</v>
      </c>
      <c r="J225" s="4">
        <v>2019</v>
      </c>
      <c r="K225" s="13">
        <f t="shared" si="6"/>
        <v>4</v>
      </c>
      <c r="L225" s="13" t="str">
        <f t="shared" si="7"/>
        <v>3</v>
      </c>
    </row>
    <row r="226" spans="1:12" x14ac:dyDescent="0.2">
      <c r="A226" s="3">
        <v>2500700563</v>
      </c>
      <c r="B226" s="3">
        <v>2000034938</v>
      </c>
      <c r="C226" s="3" t="s">
        <v>10</v>
      </c>
      <c r="D226" s="8">
        <v>43557</v>
      </c>
      <c r="E226" s="8">
        <v>43557</v>
      </c>
      <c r="F226" s="3">
        <v>50</v>
      </c>
      <c r="G226" s="3" t="s">
        <v>585</v>
      </c>
      <c r="H226" s="3" t="s">
        <v>589</v>
      </c>
      <c r="I226" s="3" t="s">
        <v>45</v>
      </c>
      <c r="J226" s="3">
        <v>2019</v>
      </c>
      <c r="K226" s="13">
        <f t="shared" si="6"/>
        <v>4</v>
      </c>
      <c r="L226" s="13" t="str">
        <f t="shared" si="7"/>
        <v>3</v>
      </c>
    </row>
    <row r="227" spans="1:12" x14ac:dyDescent="0.2">
      <c r="A227" s="4">
        <v>2500700563</v>
      </c>
      <c r="B227" s="4">
        <v>2000040919</v>
      </c>
      <c r="C227" s="4" t="s">
        <v>10</v>
      </c>
      <c r="D227" s="9">
        <v>43600</v>
      </c>
      <c r="E227" s="9">
        <v>43600</v>
      </c>
      <c r="F227" s="4">
        <v>50</v>
      </c>
      <c r="G227" s="4" t="s">
        <v>590</v>
      </c>
      <c r="H227" s="4" t="s">
        <v>591</v>
      </c>
      <c r="I227" s="4" t="s">
        <v>45</v>
      </c>
      <c r="J227" s="4">
        <v>2019</v>
      </c>
      <c r="K227" s="13">
        <f t="shared" si="6"/>
        <v>5</v>
      </c>
      <c r="L227" s="13" t="str">
        <f t="shared" si="7"/>
        <v>3</v>
      </c>
    </row>
    <row r="228" spans="1:12" x14ac:dyDescent="0.2">
      <c r="A228" s="3">
        <v>2500700563</v>
      </c>
      <c r="B228" s="3">
        <v>2000042836</v>
      </c>
      <c r="C228" s="3" t="s">
        <v>10</v>
      </c>
      <c r="D228" s="8">
        <v>43607</v>
      </c>
      <c r="E228" s="8">
        <v>43607</v>
      </c>
      <c r="F228" s="3">
        <v>50</v>
      </c>
      <c r="G228" s="3" t="s">
        <v>593</v>
      </c>
      <c r="H228" s="3" t="s">
        <v>594</v>
      </c>
      <c r="I228" s="3" t="s">
        <v>45</v>
      </c>
      <c r="J228" s="3">
        <v>2019</v>
      </c>
      <c r="K228" s="13">
        <f t="shared" si="6"/>
        <v>5</v>
      </c>
      <c r="L228" s="13" t="str">
        <f t="shared" si="7"/>
        <v>3</v>
      </c>
    </row>
    <row r="229" spans="1:12" x14ac:dyDescent="0.2">
      <c r="A229" s="4">
        <v>2500700563</v>
      </c>
      <c r="B229" s="4">
        <v>2000044105</v>
      </c>
      <c r="C229" s="4" t="s">
        <v>10</v>
      </c>
      <c r="D229" s="9">
        <v>43657</v>
      </c>
      <c r="E229" s="9">
        <v>43657</v>
      </c>
      <c r="F229" s="4">
        <v>50</v>
      </c>
      <c r="G229" s="4" t="s">
        <v>595</v>
      </c>
      <c r="H229" s="4" t="s">
        <v>596</v>
      </c>
      <c r="I229" s="4" t="s">
        <v>597</v>
      </c>
      <c r="J229" s="4">
        <v>2019</v>
      </c>
      <c r="K229" s="13">
        <f t="shared" si="6"/>
        <v>7</v>
      </c>
      <c r="L229" s="13" t="str">
        <f t="shared" si="7"/>
        <v>4</v>
      </c>
    </row>
    <row r="230" spans="1:12" x14ac:dyDescent="0.2">
      <c r="A230" s="3">
        <v>2500700563</v>
      </c>
      <c r="B230" s="3">
        <v>2000056857</v>
      </c>
      <c r="C230" s="3" t="s">
        <v>10</v>
      </c>
      <c r="D230" s="8">
        <v>43677</v>
      </c>
      <c r="E230" s="8">
        <v>43677</v>
      </c>
      <c r="F230" s="3">
        <v>50</v>
      </c>
      <c r="G230" s="3" t="s">
        <v>598</v>
      </c>
      <c r="H230" s="3" t="s">
        <v>599</v>
      </c>
      <c r="I230" s="3" t="s">
        <v>600</v>
      </c>
      <c r="J230" s="3">
        <v>2019</v>
      </c>
      <c r="K230" s="13">
        <f t="shared" si="6"/>
        <v>7</v>
      </c>
      <c r="L230" s="13" t="str">
        <f t="shared" si="7"/>
        <v>4</v>
      </c>
    </row>
    <row r="231" spans="1:12" x14ac:dyDescent="0.2">
      <c r="A231" s="4">
        <v>2500700574</v>
      </c>
      <c r="B231" s="4">
        <v>2000056029</v>
      </c>
      <c r="C231" s="4" t="s">
        <v>10</v>
      </c>
      <c r="D231" s="9">
        <v>43672</v>
      </c>
      <c r="E231" s="9">
        <v>43672</v>
      </c>
      <c r="F231" s="4">
        <v>50</v>
      </c>
      <c r="G231" s="4" t="s">
        <v>601</v>
      </c>
      <c r="H231" s="4" t="s">
        <v>602</v>
      </c>
      <c r="I231" s="4" t="s">
        <v>603</v>
      </c>
      <c r="J231" s="4">
        <v>2019</v>
      </c>
      <c r="K231" s="13">
        <f t="shared" si="6"/>
        <v>7</v>
      </c>
      <c r="L231" s="13" t="str">
        <f t="shared" si="7"/>
        <v>4</v>
      </c>
    </row>
    <row r="232" spans="1:12" x14ac:dyDescent="0.2">
      <c r="A232" s="3">
        <v>2500700588</v>
      </c>
      <c r="B232" s="3">
        <v>2000051427</v>
      </c>
      <c r="C232" s="3" t="s">
        <v>10</v>
      </c>
      <c r="D232" s="8">
        <v>43647</v>
      </c>
      <c r="E232" s="8">
        <v>43647</v>
      </c>
      <c r="F232" s="3">
        <v>50</v>
      </c>
      <c r="G232" s="3" t="s">
        <v>604</v>
      </c>
      <c r="H232" s="3" t="s">
        <v>605</v>
      </c>
      <c r="I232" s="3" t="s">
        <v>606</v>
      </c>
      <c r="J232" s="3">
        <v>2019</v>
      </c>
      <c r="K232" s="13">
        <f t="shared" si="6"/>
        <v>7</v>
      </c>
      <c r="L232" s="13" t="str">
        <f t="shared" si="7"/>
        <v>4</v>
      </c>
    </row>
    <row r="233" spans="1:12" x14ac:dyDescent="0.2">
      <c r="A233" s="4">
        <v>2500700588</v>
      </c>
      <c r="B233" s="4">
        <v>2000050953</v>
      </c>
      <c r="C233" s="4" t="s">
        <v>10</v>
      </c>
      <c r="D233" s="9">
        <v>43649</v>
      </c>
      <c r="E233" s="9">
        <v>43649</v>
      </c>
      <c r="F233" s="4">
        <v>50</v>
      </c>
      <c r="G233" s="4" t="s">
        <v>608</v>
      </c>
      <c r="H233" s="4" t="s">
        <v>609</v>
      </c>
      <c r="I233" s="4" t="s">
        <v>610</v>
      </c>
      <c r="J233" s="4">
        <v>2019</v>
      </c>
      <c r="K233" s="13">
        <f t="shared" si="6"/>
        <v>7</v>
      </c>
      <c r="L233" s="13" t="str">
        <f t="shared" si="7"/>
        <v>4</v>
      </c>
    </row>
    <row r="234" spans="1:12" x14ac:dyDescent="0.2">
      <c r="A234" s="3">
        <v>2500700588</v>
      </c>
      <c r="B234" s="3">
        <v>2000050955</v>
      </c>
      <c r="C234" s="3" t="s">
        <v>10</v>
      </c>
      <c r="D234" s="8">
        <v>43649</v>
      </c>
      <c r="E234" s="8">
        <v>43649</v>
      </c>
      <c r="F234" s="3">
        <v>50</v>
      </c>
      <c r="G234" s="3" t="s">
        <v>611</v>
      </c>
      <c r="H234" s="3" t="s">
        <v>612</v>
      </c>
      <c r="I234" s="3" t="s">
        <v>613</v>
      </c>
      <c r="J234" s="3">
        <v>2019</v>
      </c>
      <c r="K234" s="13">
        <f t="shared" si="6"/>
        <v>7</v>
      </c>
      <c r="L234" s="13" t="str">
        <f t="shared" si="7"/>
        <v>4</v>
      </c>
    </row>
    <row r="235" spans="1:12" x14ac:dyDescent="0.2">
      <c r="A235" s="4">
        <v>2500700588</v>
      </c>
      <c r="B235" s="4">
        <v>2000051976</v>
      </c>
      <c r="C235" s="4" t="s">
        <v>10</v>
      </c>
      <c r="D235" s="9">
        <v>43650</v>
      </c>
      <c r="E235" s="9">
        <v>43650</v>
      </c>
      <c r="F235" s="4">
        <v>50</v>
      </c>
      <c r="G235" s="4" t="s">
        <v>614</v>
      </c>
      <c r="H235" s="4" t="s">
        <v>615</v>
      </c>
      <c r="I235" s="4" t="s">
        <v>616</v>
      </c>
      <c r="J235" s="4">
        <v>2019</v>
      </c>
      <c r="K235" s="13">
        <f t="shared" si="6"/>
        <v>7</v>
      </c>
      <c r="L235" s="13" t="str">
        <f t="shared" si="7"/>
        <v>4</v>
      </c>
    </row>
    <row r="236" spans="1:12" x14ac:dyDescent="0.2">
      <c r="A236" s="3">
        <v>2500700588</v>
      </c>
      <c r="B236" s="3">
        <v>2000051964</v>
      </c>
      <c r="C236" s="3" t="s">
        <v>10</v>
      </c>
      <c r="D236" s="8">
        <v>43650</v>
      </c>
      <c r="E236" s="8">
        <v>43650</v>
      </c>
      <c r="F236" s="3">
        <v>50</v>
      </c>
      <c r="G236" s="3" t="s">
        <v>617</v>
      </c>
      <c r="H236" s="3" t="s">
        <v>618</v>
      </c>
      <c r="I236" s="3" t="s">
        <v>619</v>
      </c>
      <c r="J236" s="3">
        <v>2019</v>
      </c>
      <c r="K236" s="13">
        <f t="shared" si="6"/>
        <v>7</v>
      </c>
      <c r="L236" s="13" t="str">
        <f t="shared" si="7"/>
        <v>4</v>
      </c>
    </row>
    <row r="237" spans="1:12" x14ac:dyDescent="0.2">
      <c r="A237" s="4">
        <v>2500700588</v>
      </c>
      <c r="B237" s="4">
        <v>2000032899</v>
      </c>
      <c r="C237" s="4" t="s">
        <v>10</v>
      </c>
      <c r="D237" s="9">
        <v>43654</v>
      </c>
      <c r="E237" s="9">
        <v>43654</v>
      </c>
      <c r="F237" s="4">
        <v>50</v>
      </c>
      <c r="G237" s="4" t="s">
        <v>620</v>
      </c>
      <c r="H237" s="4" t="s">
        <v>621</v>
      </c>
      <c r="I237" s="4" t="s">
        <v>622</v>
      </c>
      <c r="J237" s="4">
        <v>2019</v>
      </c>
      <c r="K237" s="13">
        <f t="shared" si="6"/>
        <v>7</v>
      </c>
      <c r="L237" s="13" t="str">
        <f t="shared" si="7"/>
        <v>4</v>
      </c>
    </row>
    <row r="238" spans="1:12" x14ac:dyDescent="0.2">
      <c r="A238" s="3">
        <v>2500700588</v>
      </c>
      <c r="B238" s="3">
        <v>2000032900</v>
      </c>
      <c r="C238" s="3" t="s">
        <v>10</v>
      </c>
      <c r="D238" s="8">
        <v>43654</v>
      </c>
      <c r="E238" s="8">
        <v>43654</v>
      </c>
      <c r="F238" s="3">
        <v>50</v>
      </c>
      <c r="G238" s="3" t="s">
        <v>623</v>
      </c>
      <c r="H238" s="3" t="s">
        <v>624</v>
      </c>
      <c r="I238" s="3" t="s">
        <v>625</v>
      </c>
      <c r="J238" s="3">
        <v>2019</v>
      </c>
      <c r="K238" s="13">
        <f t="shared" si="6"/>
        <v>7</v>
      </c>
      <c r="L238" s="13" t="str">
        <f t="shared" si="7"/>
        <v>4</v>
      </c>
    </row>
    <row r="239" spans="1:12" x14ac:dyDescent="0.2">
      <c r="A239" s="4">
        <v>2500700588</v>
      </c>
      <c r="B239" s="4">
        <v>2000052501</v>
      </c>
      <c r="C239" s="4" t="s">
        <v>10</v>
      </c>
      <c r="D239" s="9">
        <v>43654</v>
      </c>
      <c r="E239" s="9">
        <v>43654</v>
      </c>
      <c r="F239" s="4">
        <v>50</v>
      </c>
      <c r="G239" s="4" t="s">
        <v>626</v>
      </c>
      <c r="H239" s="4" t="s">
        <v>627</v>
      </c>
      <c r="I239" s="4" t="s">
        <v>628</v>
      </c>
      <c r="J239" s="4">
        <v>2019</v>
      </c>
      <c r="K239" s="13">
        <f t="shared" si="6"/>
        <v>7</v>
      </c>
      <c r="L239" s="13" t="str">
        <f t="shared" si="7"/>
        <v>4</v>
      </c>
    </row>
    <row r="240" spans="1:12" x14ac:dyDescent="0.2">
      <c r="A240" s="3">
        <v>2500700588</v>
      </c>
      <c r="B240" s="3">
        <v>2000052502</v>
      </c>
      <c r="C240" s="3" t="s">
        <v>10</v>
      </c>
      <c r="D240" s="8">
        <v>43654</v>
      </c>
      <c r="E240" s="8">
        <v>43654</v>
      </c>
      <c r="F240" s="3">
        <v>50</v>
      </c>
      <c r="G240" s="3" t="s">
        <v>629</v>
      </c>
      <c r="H240" s="3" t="s">
        <v>630</v>
      </c>
      <c r="I240" s="3" t="s">
        <v>631</v>
      </c>
      <c r="J240" s="3">
        <v>2019</v>
      </c>
      <c r="K240" s="13">
        <f t="shared" si="6"/>
        <v>7</v>
      </c>
      <c r="L240" s="13" t="str">
        <f t="shared" si="7"/>
        <v>4</v>
      </c>
    </row>
    <row r="241" spans="1:12" x14ac:dyDescent="0.2">
      <c r="A241" s="4">
        <v>2500700588</v>
      </c>
      <c r="B241" s="4">
        <v>2000046728</v>
      </c>
      <c r="C241" s="4" t="s">
        <v>10</v>
      </c>
      <c r="D241" s="9">
        <v>43656</v>
      </c>
      <c r="E241" s="9">
        <v>43656</v>
      </c>
      <c r="F241" s="4">
        <v>50</v>
      </c>
      <c r="G241" s="4" t="s">
        <v>632</v>
      </c>
      <c r="H241" s="4" t="s">
        <v>633</v>
      </c>
      <c r="I241" s="4" t="s">
        <v>634</v>
      </c>
      <c r="J241" s="4">
        <v>2019</v>
      </c>
      <c r="K241" s="13">
        <f t="shared" si="6"/>
        <v>7</v>
      </c>
      <c r="L241" s="13" t="str">
        <f t="shared" si="7"/>
        <v>4</v>
      </c>
    </row>
    <row r="242" spans="1:12" x14ac:dyDescent="0.2">
      <c r="A242" s="3">
        <v>2500700588</v>
      </c>
      <c r="B242" s="3">
        <v>2000046729</v>
      </c>
      <c r="C242" s="3" t="s">
        <v>10</v>
      </c>
      <c r="D242" s="8">
        <v>43656</v>
      </c>
      <c r="E242" s="8">
        <v>43656</v>
      </c>
      <c r="F242" s="3">
        <v>50</v>
      </c>
      <c r="G242" s="3" t="s">
        <v>635</v>
      </c>
      <c r="H242" s="3" t="s">
        <v>636</v>
      </c>
      <c r="I242" s="3" t="s">
        <v>637</v>
      </c>
      <c r="J242" s="3">
        <v>2019</v>
      </c>
      <c r="K242" s="13">
        <f t="shared" si="6"/>
        <v>7</v>
      </c>
      <c r="L242" s="13" t="str">
        <f t="shared" si="7"/>
        <v>4</v>
      </c>
    </row>
    <row r="243" spans="1:12" x14ac:dyDescent="0.2">
      <c r="A243" s="4">
        <v>2500700588</v>
      </c>
      <c r="B243" s="4">
        <v>2000046746</v>
      </c>
      <c r="C243" s="4" t="s">
        <v>10</v>
      </c>
      <c r="D243" s="9">
        <v>43656</v>
      </c>
      <c r="E243" s="9">
        <v>43656</v>
      </c>
      <c r="F243" s="4">
        <v>50</v>
      </c>
      <c r="G243" s="4" t="s">
        <v>638</v>
      </c>
      <c r="H243" s="4" t="s">
        <v>639</v>
      </c>
      <c r="I243" s="4" t="s">
        <v>640</v>
      </c>
      <c r="J243" s="4">
        <v>2019</v>
      </c>
      <c r="K243" s="13">
        <f t="shared" si="6"/>
        <v>7</v>
      </c>
      <c r="L243" s="13" t="str">
        <f t="shared" si="7"/>
        <v>4</v>
      </c>
    </row>
    <row r="244" spans="1:12" x14ac:dyDescent="0.2">
      <c r="A244" s="3">
        <v>2500700588</v>
      </c>
      <c r="B244" s="3">
        <v>2000046747</v>
      </c>
      <c r="C244" s="3" t="s">
        <v>10</v>
      </c>
      <c r="D244" s="8">
        <v>43656</v>
      </c>
      <c r="E244" s="8">
        <v>43656</v>
      </c>
      <c r="F244" s="3">
        <v>50</v>
      </c>
      <c r="G244" s="3" t="s">
        <v>641</v>
      </c>
      <c r="H244" s="3" t="s">
        <v>642</v>
      </c>
      <c r="I244" s="3" t="s">
        <v>643</v>
      </c>
      <c r="J244" s="3">
        <v>2019</v>
      </c>
      <c r="K244" s="13">
        <f t="shared" si="6"/>
        <v>7</v>
      </c>
      <c r="L244" s="13" t="str">
        <f t="shared" si="7"/>
        <v>4</v>
      </c>
    </row>
    <row r="245" spans="1:12" x14ac:dyDescent="0.2">
      <c r="A245" s="4">
        <v>2500700588</v>
      </c>
      <c r="B245" s="4">
        <v>2000036631</v>
      </c>
      <c r="C245" s="4" t="s">
        <v>10</v>
      </c>
      <c r="D245" s="9">
        <v>43664</v>
      </c>
      <c r="E245" s="9">
        <v>43664</v>
      </c>
      <c r="F245" s="4">
        <v>50</v>
      </c>
      <c r="G245" s="4" t="s">
        <v>644</v>
      </c>
      <c r="H245" s="4" t="s">
        <v>645</v>
      </c>
      <c r="I245" s="4" t="s">
        <v>646</v>
      </c>
      <c r="J245" s="4">
        <v>2019</v>
      </c>
      <c r="K245" s="13">
        <f t="shared" si="6"/>
        <v>7</v>
      </c>
      <c r="L245" s="13" t="str">
        <f t="shared" si="7"/>
        <v>4</v>
      </c>
    </row>
    <row r="246" spans="1:12" x14ac:dyDescent="0.2">
      <c r="A246" s="3">
        <v>2500700588</v>
      </c>
      <c r="B246" s="3">
        <v>2000036632</v>
      </c>
      <c r="C246" s="3" t="s">
        <v>10</v>
      </c>
      <c r="D246" s="8">
        <v>43664</v>
      </c>
      <c r="E246" s="8">
        <v>43664</v>
      </c>
      <c r="F246" s="3">
        <v>50</v>
      </c>
      <c r="G246" s="3" t="s">
        <v>647</v>
      </c>
      <c r="H246" s="3" t="s">
        <v>648</v>
      </c>
      <c r="I246" s="3" t="s">
        <v>649</v>
      </c>
      <c r="J246" s="3">
        <v>2019</v>
      </c>
      <c r="K246" s="13">
        <f t="shared" si="6"/>
        <v>7</v>
      </c>
      <c r="L246" s="13" t="str">
        <f t="shared" si="7"/>
        <v>4</v>
      </c>
    </row>
    <row r="247" spans="1:12" x14ac:dyDescent="0.2">
      <c r="A247" s="4">
        <v>2500700588</v>
      </c>
      <c r="B247" s="4">
        <v>2000036639</v>
      </c>
      <c r="C247" s="4" t="s">
        <v>10</v>
      </c>
      <c r="D247" s="9">
        <v>43664</v>
      </c>
      <c r="E247" s="9">
        <v>43664</v>
      </c>
      <c r="F247" s="4">
        <v>50</v>
      </c>
      <c r="G247" s="4" t="s">
        <v>650</v>
      </c>
      <c r="H247" s="4" t="s">
        <v>651</v>
      </c>
      <c r="I247" s="4" t="s">
        <v>652</v>
      </c>
      <c r="J247" s="4">
        <v>2019</v>
      </c>
      <c r="K247" s="13">
        <f t="shared" si="6"/>
        <v>7</v>
      </c>
      <c r="L247" s="13" t="str">
        <f t="shared" si="7"/>
        <v>4</v>
      </c>
    </row>
    <row r="248" spans="1:12" x14ac:dyDescent="0.2">
      <c r="A248" s="3">
        <v>2500700588</v>
      </c>
      <c r="B248" s="3">
        <v>2000055183</v>
      </c>
      <c r="C248" s="3" t="s">
        <v>10</v>
      </c>
      <c r="D248" s="8">
        <v>43670</v>
      </c>
      <c r="E248" s="8">
        <v>43670</v>
      </c>
      <c r="F248" s="3">
        <v>50</v>
      </c>
      <c r="G248" s="3" t="s">
        <v>653</v>
      </c>
      <c r="H248" s="3" t="s">
        <v>654</v>
      </c>
      <c r="I248" s="3" t="s">
        <v>655</v>
      </c>
      <c r="J248" s="3">
        <v>2019</v>
      </c>
      <c r="K248" s="13">
        <f t="shared" si="6"/>
        <v>7</v>
      </c>
      <c r="L248" s="13" t="str">
        <f t="shared" si="7"/>
        <v>4</v>
      </c>
    </row>
    <row r="249" spans="1:12" x14ac:dyDescent="0.2">
      <c r="A249" s="4">
        <v>2500700588</v>
      </c>
      <c r="B249" s="4">
        <v>2000055233</v>
      </c>
      <c r="C249" s="4" t="s">
        <v>10</v>
      </c>
      <c r="D249" s="9">
        <v>43670</v>
      </c>
      <c r="E249" s="9">
        <v>43670</v>
      </c>
      <c r="F249" s="4">
        <v>50</v>
      </c>
      <c r="G249" s="4" t="s">
        <v>656</v>
      </c>
      <c r="H249" s="4" t="s">
        <v>657</v>
      </c>
      <c r="I249" s="4" t="s">
        <v>658</v>
      </c>
      <c r="J249" s="4">
        <v>2019</v>
      </c>
      <c r="K249" s="13">
        <f t="shared" si="6"/>
        <v>7</v>
      </c>
      <c r="L249" s="13" t="str">
        <f t="shared" si="7"/>
        <v>4</v>
      </c>
    </row>
    <row r="250" spans="1:12" x14ac:dyDescent="0.2">
      <c r="A250" s="3">
        <v>2500700588</v>
      </c>
      <c r="B250" s="3">
        <v>2000055140</v>
      </c>
      <c r="C250" s="3" t="s">
        <v>10</v>
      </c>
      <c r="D250" s="8">
        <v>43670</v>
      </c>
      <c r="E250" s="8">
        <v>43670</v>
      </c>
      <c r="F250" s="3">
        <v>50</v>
      </c>
      <c r="G250" s="3" t="s">
        <v>659</v>
      </c>
      <c r="H250" s="3" t="s">
        <v>660</v>
      </c>
      <c r="I250" s="3" t="s">
        <v>661</v>
      </c>
      <c r="J250" s="3">
        <v>2019</v>
      </c>
      <c r="K250" s="13">
        <f t="shared" si="6"/>
        <v>7</v>
      </c>
      <c r="L250" s="13" t="str">
        <f t="shared" si="7"/>
        <v>4</v>
      </c>
    </row>
    <row r="251" spans="1:12" x14ac:dyDescent="0.2">
      <c r="A251" s="4">
        <v>2500700588</v>
      </c>
      <c r="B251" s="4">
        <v>2000055621</v>
      </c>
      <c r="C251" s="4" t="s">
        <v>10</v>
      </c>
      <c r="D251" s="9">
        <v>43671</v>
      </c>
      <c r="E251" s="9">
        <v>43671</v>
      </c>
      <c r="F251" s="4">
        <v>50</v>
      </c>
      <c r="G251" s="4" t="s">
        <v>662</v>
      </c>
      <c r="H251" s="4" t="s">
        <v>663</v>
      </c>
      <c r="I251" s="4" t="s">
        <v>664</v>
      </c>
      <c r="J251" s="4">
        <v>2019</v>
      </c>
      <c r="K251" s="13">
        <f t="shared" si="6"/>
        <v>7</v>
      </c>
      <c r="L251" s="13" t="str">
        <f t="shared" si="7"/>
        <v>4</v>
      </c>
    </row>
    <row r="252" spans="1:12" x14ac:dyDescent="0.2">
      <c r="A252" s="3">
        <v>2500700588</v>
      </c>
      <c r="B252" s="3">
        <v>2000025794</v>
      </c>
      <c r="C252" s="3" t="s">
        <v>10</v>
      </c>
      <c r="D252" s="8">
        <v>43671</v>
      </c>
      <c r="E252" s="8">
        <v>43671</v>
      </c>
      <c r="F252" s="3">
        <v>50</v>
      </c>
      <c r="G252" s="3" t="s">
        <v>665</v>
      </c>
      <c r="H252" s="3" t="s">
        <v>666</v>
      </c>
      <c r="I252" s="3" t="s">
        <v>667</v>
      </c>
      <c r="J252" s="3">
        <v>2019</v>
      </c>
      <c r="K252" s="13">
        <f t="shared" si="6"/>
        <v>7</v>
      </c>
      <c r="L252" s="13" t="str">
        <f t="shared" si="7"/>
        <v>4</v>
      </c>
    </row>
    <row r="253" spans="1:12" x14ac:dyDescent="0.2">
      <c r="A253" s="4">
        <v>2500700588</v>
      </c>
      <c r="B253" s="4">
        <v>2000025741</v>
      </c>
      <c r="C253" s="4" t="s">
        <v>10</v>
      </c>
      <c r="D253" s="9">
        <v>43671</v>
      </c>
      <c r="E253" s="9">
        <v>43671</v>
      </c>
      <c r="F253" s="4">
        <v>50</v>
      </c>
      <c r="G253" s="4" t="s">
        <v>668</v>
      </c>
      <c r="H253" s="4" t="s">
        <v>669</v>
      </c>
      <c r="I253" s="4" t="s">
        <v>670</v>
      </c>
      <c r="J253" s="4">
        <v>2019</v>
      </c>
      <c r="K253" s="13">
        <f t="shared" si="6"/>
        <v>7</v>
      </c>
      <c r="L253" s="13" t="str">
        <f t="shared" si="7"/>
        <v>4</v>
      </c>
    </row>
    <row r="254" spans="1:12" x14ac:dyDescent="0.2">
      <c r="A254" s="3">
        <v>2500700588</v>
      </c>
      <c r="B254" s="3">
        <v>2000056028</v>
      </c>
      <c r="C254" s="3" t="s">
        <v>10</v>
      </c>
      <c r="D254" s="8">
        <v>43672</v>
      </c>
      <c r="E254" s="8">
        <v>43672</v>
      </c>
      <c r="F254" s="3">
        <v>50</v>
      </c>
      <c r="G254" s="3" t="s">
        <v>671</v>
      </c>
      <c r="H254" s="3" t="s">
        <v>672</v>
      </c>
      <c r="I254" s="3" t="s">
        <v>673</v>
      </c>
      <c r="J254" s="3">
        <v>2019</v>
      </c>
      <c r="K254" s="13">
        <f t="shared" si="6"/>
        <v>7</v>
      </c>
      <c r="L254" s="13" t="str">
        <f t="shared" si="7"/>
        <v>4</v>
      </c>
    </row>
    <row r="255" spans="1:12" x14ac:dyDescent="0.2">
      <c r="A255" s="4">
        <v>2500700588</v>
      </c>
      <c r="B255" s="4">
        <v>2000055972</v>
      </c>
      <c r="C255" s="4" t="s">
        <v>10</v>
      </c>
      <c r="D255" s="9">
        <v>43672</v>
      </c>
      <c r="E255" s="9">
        <v>43672</v>
      </c>
      <c r="F255" s="4">
        <v>50</v>
      </c>
      <c r="G255" s="4" t="s">
        <v>674</v>
      </c>
      <c r="H255" s="4" t="s">
        <v>675</v>
      </c>
      <c r="I255" s="4" t="s">
        <v>676</v>
      </c>
      <c r="J255" s="4">
        <v>2019</v>
      </c>
      <c r="K255" s="13">
        <f t="shared" si="6"/>
        <v>7</v>
      </c>
      <c r="L255" s="13" t="str">
        <f t="shared" si="7"/>
        <v>4</v>
      </c>
    </row>
    <row r="256" spans="1:12" x14ac:dyDescent="0.2">
      <c r="A256" s="3">
        <v>2500700588</v>
      </c>
      <c r="B256" s="3">
        <v>2000055973</v>
      </c>
      <c r="C256" s="3" t="s">
        <v>10</v>
      </c>
      <c r="D256" s="8">
        <v>43672</v>
      </c>
      <c r="E256" s="8">
        <v>43672</v>
      </c>
      <c r="F256" s="3">
        <v>50</v>
      </c>
      <c r="G256" s="3" t="s">
        <v>677</v>
      </c>
      <c r="H256" s="3" t="s">
        <v>678</v>
      </c>
      <c r="I256" s="3" t="s">
        <v>679</v>
      </c>
      <c r="J256" s="3">
        <v>2019</v>
      </c>
      <c r="K256" s="13">
        <f t="shared" si="6"/>
        <v>7</v>
      </c>
      <c r="L256" s="13" t="str">
        <f t="shared" si="7"/>
        <v>4</v>
      </c>
    </row>
    <row r="257" spans="1:12" x14ac:dyDescent="0.2">
      <c r="A257" s="4">
        <v>2500700588</v>
      </c>
      <c r="B257" s="4">
        <v>2000056045</v>
      </c>
      <c r="C257" s="4" t="s">
        <v>10</v>
      </c>
      <c r="D257" s="9">
        <v>43672</v>
      </c>
      <c r="E257" s="9">
        <v>43672</v>
      </c>
      <c r="F257" s="4">
        <v>50</v>
      </c>
      <c r="G257" s="4" t="s">
        <v>680</v>
      </c>
      <c r="H257" s="4" t="s">
        <v>681</v>
      </c>
      <c r="I257" s="4" t="s">
        <v>682</v>
      </c>
      <c r="J257" s="4">
        <v>2019</v>
      </c>
      <c r="K257" s="13">
        <f t="shared" si="6"/>
        <v>7</v>
      </c>
      <c r="L257" s="13" t="str">
        <f t="shared" si="7"/>
        <v>4</v>
      </c>
    </row>
    <row r="258" spans="1:12" x14ac:dyDescent="0.2">
      <c r="A258" s="3">
        <v>2500700588</v>
      </c>
      <c r="B258" s="3">
        <v>2000056042</v>
      </c>
      <c r="C258" s="3" t="s">
        <v>10</v>
      </c>
      <c r="D258" s="8">
        <v>43672</v>
      </c>
      <c r="E258" s="8">
        <v>43672</v>
      </c>
      <c r="F258" s="3">
        <v>50</v>
      </c>
      <c r="G258" s="3" t="s">
        <v>683</v>
      </c>
      <c r="H258" s="3" t="s">
        <v>684</v>
      </c>
      <c r="I258" s="3" t="s">
        <v>685</v>
      </c>
      <c r="J258" s="3">
        <v>2019</v>
      </c>
      <c r="K258" s="13">
        <f t="shared" si="6"/>
        <v>7</v>
      </c>
      <c r="L258" s="13" t="str">
        <f t="shared" si="7"/>
        <v>4</v>
      </c>
    </row>
    <row r="259" spans="1:12" x14ac:dyDescent="0.2">
      <c r="A259" s="4">
        <v>2500700588</v>
      </c>
      <c r="B259" s="4">
        <v>2000056829</v>
      </c>
      <c r="C259" s="4" t="s">
        <v>10</v>
      </c>
      <c r="D259" s="9">
        <v>43677</v>
      </c>
      <c r="E259" s="9">
        <v>43677</v>
      </c>
      <c r="F259" s="4">
        <v>50</v>
      </c>
      <c r="G259" s="4" t="s">
        <v>686</v>
      </c>
      <c r="H259" s="4" t="s">
        <v>687</v>
      </c>
      <c r="I259" s="4" t="s">
        <v>688</v>
      </c>
      <c r="J259" s="4">
        <v>2019</v>
      </c>
      <c r="K259" s="13">
        <f t="shared" ref="K259:K322" si="8">MONTH(E259)</f>
        <v>7</v>
      </c>
      <c r="L259" s="13" t="str">
        <f t="shared" ref="L259:L322" si="9">IF(AND(K259&gt;=10,K259&lt;=12),"1",IF(AND(K259&gt;=1,K259&lt;=3),"2",IF(AND(K259&gt;=4,K259&lt;=6),"3","4")))</f>
        <v>4</v>
      </c>
    </row>
    <row r="260" spans="1:12" x14ac:dyDescent="0.2">
      <c r="A260" s="3">
        <v>2500700588</v>
      </c>
      <c r="B260" s="3">
        <v>2000056830</v>
      </c>
      <c r="C260" s="3" t="s">
        <v>10</v>
      </c>
      <c r="D260" s="8">
        <v>43677</v>
      </c>
      <c r="E260" s="8">
        <v>43677</v>
      </c>
      <c r="F260" s="3">
        <v>50</v>
      </c>
      <c r="G260" s="3" t="s">
        <v>689</v>
      </c>
      <c r="H260" s="3" t="s">
        <v>690</v>
      </c>
      <c r="I260" s="3" t="s">
        <v>691</v>
      </c>
      <c r="J260" s="3">
        <v>2019</v>
      </c>
      <c r="K260" s="13">
        <f t="shared" si="8"/>
        <v>7</v>
      </c>
      <c r="L260" s="13" t="str">
        <f t="shared" si="9"/>
        <v>4</v>
      </c>
    </row>
    <row r="261" spans="1:12" x14ac:dyDescent="0.2">
      <c r="A261" s="4">
        <v>2500700622</v>
      </c>
      <c r="B261" s="4">
        <v>2000052503</v>
      </c>
      <c r="C261" s="4" t="s">
        <v>10</v>
      </c>
      <c r="D261" s="9">
        <v>43654</v>
      </c>
      <c r="E261" s="9">
        <v>43654</v>
      </c>
      <c r="F261" s="4">
        <v>50</v>
      </c>
      <c r="G261" s="4" t="s">
        <v>692</v>
      </c>
      <c r="H261" s="4" t="s">
        <v>693</v>
      </c>
      <c r="I261" s="4" t="s">
        <v>14</v>
      </c>
      <c r="J261" s="4">
        <v>2019</v>
      </c>
      <c r="K261" s="13">
        <f t="shared" si="8"/>
        <v>7</v>
      </c>
      <c r="L261" s="13" t="str">
        <f t="shared" si="9"/>
        <v>4</v>
      </c>
    </row>
    <row r="262" spans="1:12" x14ac:dyDescent="0.2">
      <c r="A262" s="3">
        <v>2500700622</v>
      </c>
      <c r="B262" s="3">
        <v>2000052504</v>
      </c>
      <c r="C262" s="3" t="s">
        <v>10</v>
      </c>
      <c r="D262" s="8">
        <v>43654</v>
      </c>
      <c r="E262" s="8">
        <v>43654</v>
      </c>
      <c r="F262" s="3">
        <v>50</v>
      </c>
      <c r="G262" s="3" t="s">
        <v>694</v>
      </c>
      <c r="H262" s="3" t="s">
        <v>695</v>
      </c>
      <c r="I262" s="3" t="s">
        <v>14</v>
      </c>
      <c r="J262" s="3">
        <v>2019</v>
      </c>
      <c r="K262" s="13">
        <f t="shared" si="8"/>
        <v>7</v>
      </c>
      <c r="L262" s="13" t="str">
        <f t="shared" si="9"/>
        <v>4</v>
      </c>
    </row>
    <row r="263" spans="1:12" x14ac:dyDescent="0.2">
      <c r="A263" s="4">
        <v>2500700622</v>
      </c>
      <c r="B263" s="4">
        <v>2000044157</v>
      </c>
      <c r="C263" s="4" t="s">
        <v>10</v>
      </c>
      <c r="D263" s="9">
        <v>43657</v>
      </c>
      <c r="E263" s="9">
        <v>43657</v>
      </c>
      <c r="F263" s="4">
        <v>50</v>
      </c>
      <c r="G263" s="4" t="s">
        <v>696</v>
      </c>
      <c r="H263" s="4" t="s">
        <v>697</v>
      </c>
      <c r="I263" s="4" t="s">
        <v>45</v>
      </c>
      <c r="J263" s="4">
        <v>2019</v>
      </c>
      <c r="K263" s="13">
        <f t="shared" si="8"/>
        <v>7</v>
      </c>
      <c r="L263" s="13" t="str">
        <f t="shared" si="9"/>
        <v>4</v>
      </c>
    </row>
    <row r="264" spans="1:12" x14ac:dyDescent="0.2">
      <c r="A264" s="3">
        <v>2500700622</v>
      </c>
      <c r="B264" s="3">
        <v>2000036652</v>
      </c>
      <c r="C264" s="3" t="s">
        <v>10</v>
      </c>
      <c r="D264" s="8">
        <v>43664</v>
      </c>
      <c r="E264" s="8">
        <v>43664</v>
      </c>
      <c r="F264" s="3">
        <v>50</v>
      </c>
      <c r="G264" s="3" t="s">
        <v>698</v>
      </c>
      <c r="H264" s="3" t="s">
        <v>699</v>
      </c>
      <c r="I264" s="3" t="s">
        <v>45</v>
      </c>
      <c r="J264" s="3">
        <v>2019</v>
      </c>
      <c r="K264" s="13">
        <f t="shared" si="8"/>
        <v>7</v>
      </c>
      <c r="L264" s="13" t="str">
        <f t="shared" si="9"/>
        <v>4</v>
      </c>
    </row>
    <row r="265" spans="1:12" x14ac:dyDescent="0.2">
      <c r="A265" s="4">
        <v>2500700622</v>
      </c>
      <c r="B265" s="4">
        <v>2000036653</v>
      </c>
      <c r="C265" s="4" t="s">
        <v>10</v>
      </c>
      <c r="D265" s="9">
        <v>43664</v>
      </c>
      <c r="E265" s="9">
        <v>43664</v>
      </c>
      <c r="F265" s="4">
        <v>50</v>
      </c>
      <c r="G265" s="4" t="s">
        <v>90</v>
      </c>
      <c r="H265" s="4" t="s">
        <v>700</v>
      </c>
      <c r="I265" s="4" t="s">
        <v>45</v>
      </c>
      <c r="J265" s="4">
        <v>2019</v>
      </c>
      <c r="K265" s="13">
        <f t="shared" si="8"/>
        <v>7</v>
      </c>
      <c r="L265" s="13" t="str">
        <f t="shared" si="9"/>
        <v>4</v>
      </c>
    </row>
    <row r="266" spans="1:12" x14ac:dyDescent="0.2">
      <c r="A266" s="3">
        <v>2500700622</v>
      </c>
      <c r="B266" s="3">
        <v>2000055616</v>
      </c>
      <c r="C266" s="3" t="s">
        <v>10</v>
      </c>
      <c r="D266" s="8">
        <v>43671</v>
      </c>
      <c r="E266" s="8">
        <v>43671</v>
      </c>
      <c r="F266" s="3">
        <v>50</v>
      </c>
      <c r="G266" s="3" t="s">
        <v>701</v>
      </c>
      <c r="H266" s="3" t="s">
        <v>702</v>
      </c>
      <c r="I266" s="3" t="s">
        <v>703</v>
      </c>
      <c r="J266" s="3">
        <v>2019</v>
      </c>
      <c r="K266" s="13">
        <f t="shared" si="8"/>
        <v>7</v>
      </c>
      <c r="L266" s="13" t="str">
        <f t="shared" si="9"/>
        <v>4</v>
      </c>
    </row>
    <row r="267" spans="1:12" x14ac:dyDescent="0.2">
      <c r="A267" s="4">
        <v>2500700622</v>
      </c>
      <c r="B267" s="4">
        <v>2000056043</v>
      </c>
      <c r="C267" s="4" t="s">
        <v>10</v>
      </c>
      <c r="D267" s="9">
        <v>43672</v>
      </c>
      <c r="E267" s="9">
        <v>43672</v>
      </c>
      <c r="F267" s="4">
        <v>50</v>
      </c>
      <c r="G267" s="4" t="s">
        <v>704</v>
      </c>
      <c r="H267" s="4" t="s">
        <v>705</v>
      </c>
      <c r="I267" s="4" t="s">
        <v>706</v>
      </c>
      <c r="J267" s="4">
        <v>2019</v>
      </c>
      <c r="K267" s="13">
        <f t="shared" si="8"/>
        <v>7</v>
      </c>
      <c r="L267" s="13" t="str">
        <f t="shared" si="9"/>
        <v>4</v>
      </c>
    </row>
    <row r="268" spans="1:12" x14ac:dyDescent="0.2">
      <c r="A268" s="3">
        <v>2500700630</v>
      </c>
      <c r="B268" s="3">
        <v>2000047309</v>
      </c>
      <c r="C268" s="3" t="s">
        <v>10</v>
      </c>
      <c r="D268" s="8">
        <v>43628</v>
      </c>
      <c r="E268" s="8">
        <v>43628</v>
      </c>
      <c r="F268" s="3">
        <v>50</v>
      </c>
      <c r="G268" s="3" t="s">
        <v>708</v>
      </c>
      <c r="H268" s="3" t="s">
        <v>709</v>
      </c>
      <c r="I268" s="3" t="s">
        <v>710</v>
      </c>
      <c r="J268" s="3">
        <v>2019</v>
      </c>
      <c r="K268" s="13">
        <f t="shared" si="8"/>
        <v>6</v>
      </c>
      <c r="L268" s="13" t="str">
        <f t="shared" si="9"/>
        <v>3</v>
      </c>
    </row>
    <row r="269" spans="1:12" x14ac:dyDescent="0.2">
      <c r="A269" s="4">
        <v>2500700630</v>
      </c>
      <c r="B269" s="4">
        <v>1300052977</v>
      </c>
      <c r="C269" s="4" t="s">
        <v>21</v>
      </c>
      <c r="D269" s="9">
        <v>43654</v>
      </c>
      <c r="E269" s="9">
        <v>43654</v>
      </c>
      <c r="F269" s="4">
        <v>40</v>
      </c>
      <c r="G269" s="4" t="s">
        <v>711</v>
      </c>
      <c r="H269" s="4" t="s">
        <v>712</v>
      </c>
      <c r="I269" s="4" t="s">
        <v>713</v>
      </c>
      <c r="J269" s="4">
        <v>2019</v>
      </c>
      <c r="K269" s="13">
        <f t="shared" si="8"/>
        <v>7</v>
      </c>
      <c r="L269" s="13" t="str">
        <f t="shared" si="9"/>
        <v>4</v>
      </c>
    </row>
    <row r="270" spans="1:12" x14ac:dyDescent="0.2">
      <c r="A270" s="3">
        <v>2500700630</v>
      </c>
      <c r="B270" s="3">
        <v>2000044180</v>
      </c>
      <c r="C270" s="3" t="s">
        <v>10</v>
      </c>
      <c r="D270" s="8">
        <v>43657</v>
      </c>
      <c r="E270" s="8">
        <v>43657</v>
      </c>
      <c r="F270" s="3">
        <v>50</v>
      </c>
      <c r="G270" s="3" t="s">
        <v>714</v>
      </c>
      <c r="H270" s="3" t="s">
        <v>715</v>
      </c>
      <c r="I270" s="3" t="s">
        <v>716</v>
      </c>
      <c r="J270" s="3">
        <v>2019</v>
      </c>
      <c r="K270" s="13">
        <f t="shared" si="8"/>
        <v>7</v>
      </c>
      <c r="L270" s="13" t="str">
        <f t="shared" si="9"/>
        <v>4</v>
      </c>
    </row>
    <row r="271" spans="1:12" x14ac:dyDescent="0.2">
      <c r="A271" s="4">
        <v>2500700630</v>
      </c>
      <c r="B271" s="4">
        <v>2000044181</v>
      </c>
      <c r="C271" s="4" t="s">
        <v>10</v>
      </c>
      <c r="D271" s="9">
        <v>43657</v>
      </c>
      <c r="E271" s="9">
        <v>43657</v>
      </c>
      <c r="F271" s="4">
        <v>50</v>
      </c>
      <c r="G271" s="4" t="s">
        <v>717</v>
      </c>
      <c r="H271" s="4" t="s">
        <v>718</v>
      </c>
      <c r="I271" s="4" t="s">
        <v>14</v>
      </c>
      <c r="J271" s="4">
        <v>2019</v>
      </c>
      <c r="K271" s="13">
        <f t="shared" si="8"/>
        <v>7</v>
      </c>
      <c r="L271" s="13" t="str">
        <f t="shared" si="9"/>
        <v>4</v>
      </c>
    </row>
    <row r="272" spans="1:12" x14ac:dyDescent="0.2">
      <c r="A272" s="3">
        <v>2500700630</v>
      </c>
      <c r="B272" s="3">
        <v>2000044182</v>
      </c>
      <c r="C272" s="3" t="s">
        <v>10</v>
      </c>
      <c r="D272" s="8">
        <v>43657</v>
      </c>
      <c r="E272" s="8">
        <v>43657</v>
      </c>
      <c r="F272" s="3">
        <v>50</v>
      </c>
      <c r="G272" s="3" t="s">
        <v>719</v>
      </c>
      <c r="H272" s="3" t="s">
        <v>720</v>
      </c>
      <c r="I272" s="3" t="s">
        <v>14</v>
      </c>
      <c r="J272" s="3">
        <v>2019</v>
      </c>
      <c r="K272" s="13">
        <f t="shared" si="8"/>
        <v>7</v>
      </c>
      <c r="L272" s="13" t="str">
        <f t="shared" si="9"/>
        <v>4</v>
      </c>
    </row>
    <row r="273" spans="1:12" x14ac:dyDescent="0.2">
      <c r="A273" s="4">
        <v>2500700630</v>
      </c>
      <c r="B273" s="4">
        <v>2000044183</v>
      </c>
      <c r="C273" s="4" t="s">
        <v>10</v>
      </c>
      <c r="D273" s="9">
        <v>43657</v>
      </c>
      <c r="E273" s="9">
        <v>43657</v>
      </c>
      <c r="F273" s="4">
        <v>50</v>
      </c>
      <c r="G273" s="4" t="s">
        <v>721</v>
      </c>
      <c r="H273" s="4" t="s">
        <v>722</v>
      </c>
      <c r="I273" s="4" t="s">
        <v>14</v>
      </c>
      <c r="J273" s="4">
        <v>2019</v>
      </c>
      <c r="K273" s="13">
        <f t="shared" si="8"/>
        <v>7</v>
      </c>
      <c r="L273" s="13" t="str">
        <f t="shared" si="9"/>
        <v>4</v>
      </c>
    </row>
    <row r="274" spans="1:12" x14ac:dyDescent="0.2">
      <c r="A274" s="3">
        <v>2500700630</v>
      </c>
      <c r="B274" s="3">
        <v>2000054507</v>
      </c>
      <c r="C274" s="3" t="s">
        <v>10</v>
      </c>
      <c r="D274" s="8">
        <v>43668</v>
      </c>
      <c r="E274" s="8">
        <v>43668</v>
      </c>
      <c r="F274" s="3">
        <v>50</v>
      </c>
      <c r="G274" s="3" t="s">
        <v>724</v>
      </c>
      <c r="H274" s="3" t="s">
        <v>725</v>
      </c>
      <c r="I274" s="3" t="s">
        <v>45</v>
      </c>
      <c r="J274" s="3">
        <v>2019</v>
      </c>
      <c r="K274" s="13">
        <f t="shared" si="8"/>
        <v>7</v>
      </c>
      <c r="L274" s="13" t="str">
        <f t="shared" si="9"/>
        <v>4</v>
      </c>
    </row>
    <row r="275" spans="1:12" x14ac:dyDescent="0.2">
      <c r="A275" s="4">
        <v>2500700630</v>
      </c>
      <c r="B275" s="4">
        <v>2000054738</v>
      </c>
      <c r="C275" s="4" t="s">
        <v>10</v>
      </c>
      <c r="D275" s="9">
        <v>43669</v>
      </c>
      <c r="E275" s="9">
        <v>43669</v>
      </c>
      <c r="F275" s="4">
        <v>50</v>
      </c>
      <c r="G275" s="4" t="s">
        <v>727</v>
      </c>
      <c r="H275" s="4" t="s">
        <v>728</v>
      </c>
      <c r="I275" s="4" t="s">
        <v>45</v>
      </c>
      <c r="J275" s="4">
        <v>2019</v>
      </c>
      <c r="K275" s="13">
        <f t="shared" si="8"/>
        <v>7</v>
      </c>
      <c r="L275" s="13" t="str">
        <f t="shared" si="9"/>
        <v>4</v>
      </c>
    </row>
    <row r="276" spans="1:12" x14ac:dyDescent="0.2">
      <c r="A276" s="3">
        <v>2500700630</v>
      </c>
      <c r="B276" s="3">
        <v>2000055259</v>
      </c>
      <c r="C276" s="3" t="s">
        <v>10</v>
      </c>
      <c r="D276" s="8">
        <v>43670</v>
      </c>
      <c r="E276" s="8">
        <v>43670</v>
      </c>
      <c r="F276" s="3">
        <v>50</v>
      </c>
      <c r="G276" s="3" t="s">
        <v>729</v>
      </c>
      <c r="H276" s="3" t="s">
        <v>730</v>
      </c>
      <c r="I276" s="3" t="s">
        <v>45</v>
      </c>
      <c r="J276" s="3">
        <v>2019</v>
      </c>
      <c r="K276" s="13">
        <f t="shared" si="8"/>
        <v>7</v>
      </c>
      <c r="L276" s="13" t="str">
        <f t="shared" si="9"/>
        <v>4</v>
      </c>
    </row>
    <row r="277" spans="1:12" x14ac:dyDescent="0.2">
      <c r="A277" s="4">
        <v>2500700630</v>
      </c>
      <c r="B277" s="4">
        <v>2000055669</v>
      </c>
      <c r="C277" s="4" t="s">
        <v>10</v>
      </c>
      <c r="D277" s="9">
        <v>43671</v>
      </c>
      <c r="E277" s="9">
        <v>43671</v>
      </c>
      <c r="F277" s="4">
        <v>50</v>
      </c>
      <c r="G277" s="4" t="s">
        <v>150</v>
      </c>
      <c r="H277" s="4" t="s">
        <v>731</v>
      </c>
      <c r="I277" s="4" t="s">
        <v>45</v>
      </c>
      <c r="J277" s="4">
        <v>2019</v>
      </c>
      <c r="K277" s="13">
        <f t="shared" si="8"/>
        <v>7</v>
      </c>
      <c r="L277" s="13" t="str">
        <f t="shared" si="9"/>
        <v>4</v>
      </c>
    </row>
    <row r="278" spans="1:12" x14ac:dyDescent="0.2">
      <c r="A278" s="3">
        <v>2500700630</v>
      </c>
      <c r="B278" s="3">
        <v>2000055666</v>
      </c>
      <c r="C278" s="3" t="s">
        <v>10</v>
      </c>
      <c r="D278" s="8">
        <v>43671</v>
      </c>
      <c r="E278" s="8">
        <v>43671</v>
      </c>
      <c r="F278" s="3">
        <v>50</v>
      </c>
      <c r="G278" s="3" t="s">
        <v>732</v>
      </c>
      <c r="H278" s="3" t="s">
        <v>733</v>
      </c>
      <c r="I278" s="3" t="s">
        <v>45</v>
      </c>
      <c r="J278" s="3">
        <v>2019</v>
      </c>
      <c r="K278" s="13">
        <f t="shared" si="8"/>
        <v>7</v>
      </c>
      <c r="L278" s="13" t="str">
        <f t="shared" si="9"/>
        <v>4</v>
      </c>
    </row>
    <row r="279" spans="1:12" x14ac:dyDescent="0.2">
      <c r="A279" s="4">
        <v>2500700630</v>
      </c>
      <c r="B279" s="4">
        <v>2000055667</v>
      </c>
      <c r="C279" s="4" t="s">
        <v>10</v>
      </c>
      <c r="D279" s="9">
        <v>43671</v>
      </c>
      <c r="E279" s="9">
        <v>43671</v>
      </c>
      <c r="F279" s="4">
        <v>50</v>
      </c>
      <c r="G279" s="4" t="s">
        <v>734</v>
      </c>
      <c r="H279" s="4" t="s">
        <v>735</v>
      </c>
      <c r="I279" s="4" t="s">
        <v>45</v>
      </c>
      <c r="J279" s="4">
        <v>2019</v>
      </c>
      <c r="K279" s="13">
        <f t="shared" si="8"/>
        <v>7</v>
      </c>
      <c r="L279" s="13" t="str">
        <f t="shared" si="9"/>
        <v>4</v>
      </c>
    </row>
    <row r="280" spans="1:12" x14ac:dyDescent="0.2">
      <c r="A280" s="3">
        <v>2500700630</v>
      </c>
      <c r="B280" s="3">
        <v>2000056090</v>
      </c>
      <c r="C280" s="3" t="s">
        <v>10</v>
      </c>
      <c r="D280" s="8">
        <v>43672</v>
      </c>
      <c r="E280" s="8">
        <v>43672</v>
      </c>
      <c r="F280" s="3">
        <v>50</v>
      </c>
      <c r="G280" s="3" t="s">
        <v>736</v>
      </c>
      <c r="H280" s="3" t="s">
        <v>737</v>
      </c>
      <c r="I280" s="3" t="s">
        <v>45</v>
      </c>
      <c r="J280" s="3">
        <v>2019</v>
      </c>
      <c r="K280" s="13">
        <f t="shared" si="8"/>
        <v>7</v>
      </c>
      <c r="L280" s="13" t="str">
        <f t="shared" si="9"/>
        <v>4</v>
      </c>
    </row>
    <row r="281" spans="1:12" x14ac:dyDescent="0.2">
      <c r="A281" s="4">
        <v>2500700630</v>
      </c>
      <c r="B281" s="4">
        <v>2000056088</v>
      </c>
      <c r="C281" s="4" t="s">
        <v>10</v>
      </c>
      <c r="D281" s="9">
        <v>43672</v>
      </c>
      <c r="E281" s="9">
        <v>43672</v>
      </c>
      <c r="F281" s="4">
        <v>50</v>
      </c>
      <c r="G281" s="4" t="s">
        <v>738</v>
      </c>
      <c r="H281" s="4" t="s">
        <v>739</v>
      </c>
      <c r="I281" s="4" t="s">
        <v>45</v>
      </c>
      <c r="J281" s="4">
        <v>2019</v>
      </c>
      <c r="K281" s="13">
        <f t="shared" si="8"/>
        <v>7</v>
      </c>
      <c r="L281" s="13" t="str">
        <f t="shared" si="9"/>
        <v>4</v>
      </c>
    </row>
    <row r="282" spans="1:12" x14ac:dyDescent="0.2">
      <c r="A282" s="3">
        <v>2500700630</v>
      </c>
      <c r="B282" s="3">
        <v>2000056089</v>
      </c>
      <c r="C282" s="3" t="s">
        <v>10</v>
      </c>
      <c r="D282" s="8">
        <v>43672</v>
      </c>
      <c r="E282" s="8">
        <v>43672</v>
      </c>
      <c r="F282" s="3">
        <v>50</v>
      </c>
      <c r="G282" s="3" t="s">
        <v>740</v>
      </c>
      <c r="H282" s="3" t="s">
        <v>741</v>
      </c>
      <c r="I282" s="3" t="s">
        <v>45</v>
      </c>
      <c r="J282" s="3">
        <v>2019</v>
      </c>
      <c r="K282" s="13">
        <f t="shared" si="8"/>
        <v>7</v>
      </c>
      <c r="L282" s="13" t="str">
        <f t="shared" si="9"/>
        <v>4</v>
      </c>
    </row>
    <row r="283" spans="1:12" x14ac:dyDescent="0.2">
      <c r="A283" s="4">
        <v>2500700630</v>
      </c>
      <c r="B283" s="4">
        <v>2000053349</v>
      </c>
      <c r="C283" s="4" t="s">
        <v>10</v>
      </c>
      <c r="D283" s="9">
        <v>43673</v>
      </c>
      <c r="E283" s="9">
        <v>43673</v>
      </c>
      <c r="F283" s="4">
        <v>50</v>
      </c>
      <c r="G283" s="4" t="s">
        <v>743</v>
      </c>
      <c r="H283" s="4" t="s">
        <v>744</v>
      </c>
      <c r="I283" s="4" t="s">
        <v>45</v>
      </c>
      <c r="J283" s="4">
        <v>2019</v>
      </c>
      <c r="K283" s="13">
        <f t="shared" si="8"/>
        <v>7</v>
      </c>
      <c r="L283" s="13" t="str">
        <f t="shared" si="9"/>
        <v>4</v>
      </c>
    </row>
    <row r="284" spans="1:12" x14ac:dyDescent="0.2">
      <c r="A284" s="3">
        <v>2500700630</v>
      </c>
      <c r="B284" s="3">
        <v>2000026179</v>
      </c>
      <c r="C284" s="3" t="s">
        <v>10</v>
      </c>
      <c r="D284" s="8">
        <v>43674</v>
      </c>
      <c r="E284" s="8">
        <v>43674</v>
      </c>
      <c r="F284" s="3">
        <v>50</v>
      </c>
      <c r="G284" s="3" t="s">
        <v>734</v>
      </c>
      <c r="H284" s="3" t="s">
        <v>746</v>
      </c>
      <c r="I284" s="3" t="s">
        <v>45</v>
      </c>
      <c r="J284" s="3">
        <v>2019</v>
      </c>
      <c r="K284" s="13">
        <f t="shared" si="8"/>
        <v>7</v>
      </c>
      <c r="L284" s="13" t="str">
        <f t="shared" si="9"/>
        <v>4</v>
      </c>
    </row>
    <row r="285" spans="1:12" x14ac:dyDescent="0.2">
      <c r="A285" s="4">
        <v>2500700630</v>
      </c>
      <c r="B285" s="4">
        <v>2000026180</v>
      </c>
      <c r="C285" s="4" t="s">
        <v>10</v>
      </c>
      <c r="D285" s="9">
        <v>43674</v>
      </c>
      <c r="E285" s="9">
        <v>43674</v>
      </c>
      <c r="F285" s="4">
        <v>50</v>
      </c>
      <c r="G285" s="4" t="s">
        <v>747</v>
      </c>
      <c r="H285" s="4" t="s">
        <v>748</v>
      </c>
      <c r="I285" s="4" t="s">
        <v>45</v>
      </c>
      <c r="J285" s="4">
        <v>2019</v>
      </c>
      <c r="K285" s="13">
        <f t="shared" si="8"/>
        <v>7</v>
      </c>
      <c r="L285" s="13" t="str">
        <f t="shared" si="9"/>
        <v>4</v>
      </c>
    </row>
    <row r="286" spans="1:12" x14ac:dyDescent="0.2">
      <c r="A286" s="3">
        <v>2500700630</v>
      </c>
      <c r="B286" s="3">
        <v>2000026186</v>
      </c>
      <c r="C286" s="3" t="s">
        <v>10</v>
      </c>
      <c r="D286" s="8">
        <v>43675</v>
      </c>
      <c r="E286" s="8">
        <v>43675</v>
      </c>
      <c r="F286" s="3">
        <v>50</v>
      </c>
      <c r="G286" s="3" t="s">
        <v>750</v>
      </c>
      <c r="H286" s="3" t="s">
        <v>751</v>
      </c>
      <c r="I286" s="3" t="s">
        <v>45</v>
      </c>
      <c r="J286" s="3">
        <v>2019</v>
      </c>
      <c r="K286" s="13">
        <f t="shared" si="8"/>
        <v>7</v>
      </c>
      <c r="L286" s="13" t="str">
        <f t="shared" si="9"/>
        <v>4</v>
      </c>
    </row>
    <row r="287" spans="1:12" x14ac:dyDescent="0.2">
      <c r="A287" s="4">
        <v>2500700630</v>
      </c>
      <c r="B287" s="4">
        <v>2000056544</v>
      </c>
      <c r="C287" s="4" t="s">
        <v>10</v>
      </c>
      <c r="D287" s="9">
        <v>43676</v>
      </c>
      <c r="E287" s="9">
        <v>43676</v>
      </c>
      <c r="F287" s="4">
        <v>50</v>
      </c>
      <c r="G287" s="4" t="s">
        <v>79</v>
      </c>
      <c r="H287" s="4" t="s">
        <v>752</v>
      </c>
      <c r="I287" s="4" t="s">
        <v>45</v>
      </c>
      <c r="J287" s="4">
        <v>2019</v>
      </c>
      <c r="K287" s="13">
        <f t="shared" si="8"/>
        <v>7</v>
      </c>
      <c r="L287" s="13" t="str">
        <f t="shared" si="9"/>
        <v>4</v>
      </c>
    </row>
    <row r="288" spans="1:12" x14ac:dyDescent="0.2">
      <c r="A288" s="3">
        <v>2500700630</v>
      </c>
      <c r="B288" s="3">
        <v>2000056545</v>
      </c>
      <c r="C288" s="3" t="s">
        <v>10</v>
      </c>
      <c r="D288" s="8">
        <v>43676</v>
      </c>
      <c r="E288" s="8">
        <v>43676</v>
      </c>
      <c r="F288" s="3">
        <v>50</v>
      </c>
      <c r="G288" s="3" t="s">
        <v>753</v>
      </c>
      <c r="H288" s="3" t="s">
        <v>754</v>
      </c>
      <c r="I288" s="3" t="s">
        <v>755</v>
      </c>
      <c r="J288" s="3">
        <v>2019</v>
      </c>
      <c r="K288" s="13">
        <f t="shared" si="8"/>
        <v>7</v>
      </c>
      <c r="L288" s="13" t="str">
        <f t="shared" si="9"/>
        <v>4</v>
      </c>
    </row>
    <row r="289" spans="1:12" x14ac:dyDescent="0.2">
      <c r="A289" s="4">
        <v>2500700630</v>
      </c>
      <c r="B289" s="4">
        <v>2000056546</v>
      </c>
      <c r="C289" s="4" t="s">
        <v>10</v>
      </c>
      <c r="D289" s="9">
        <v>43676</v>
      </c>
      <c r="E289" s="9">
        <v>43676</v>
      </c>
      <c r="F289" s="4">
        <v>50</v>
      </c>
      <c r="G289" s="4" t="s">
        <v>756</v>
      </c>
      <c r="H289" s="4" t="s">
        <v>757</v>
      </c>
      <c r="I289" s="4" t="s">
        <v>758</v>
      </c>
      <c r="J289" s="4">
        <v>2019</v>
      </c>
      <c r="K289" s="13">
        <f t="shared" si="8"/>
        <v>7</v>
      </c>
      <c r="L289" s="13" t="str">
        <f t="shared" si="9"/>
        <v>4</v>
      </c>
    </row>
    <row r="290" spans="1:12" x14ac:dyDescent="0.2">
      <c r="A290" s="3">
        <v>2500700630</v>
      </c>
      <c r="B290" s="3">
        <v>2000056547</v>
      </c>
      <c r="C290" s="3" t="s">
        <v>10</v>
      </c>
      <c r="D290" s="8">
        <v>43676</v>
      </c>
      <c r="E290" s="8">
        <v>43676</v>
      </c>
      <c r="F290" s="3">
        <v>50</v>
      </c>
      <c r="G290" s="3" t="s">
        <v>759</v>
      </c>
      <c r="H290" s="3" t="s">
        <v>760</v>
      </c>
      <c r="I290" s="3" t="s">
        <v>761</v>
      </c>
      <c r="J290" s="3">
        <v>2019</v>
      </c>
      <c r="K290" s="13">
        <f t="shared" si="8"/>
        <v>7</v>
      </c>
      <c r="L290" s="13" t="str">
        <f t="shared" si="9"/>
        <v>4</v>
      </c>
    </row>
    <row r="291" spans="1:12" x14ac:dyDescent="0.2">
      <c r="A291" s="4">
        <v>2500700630</v>
      </c>
      <c r="B291" s="4">
        <v>2000056548</v>
      </c>
      <c r="C291" s="4" t="s">
        <v>10</v>
      </c>
      <c r="D291" s="9">
        <v>43676</v>
      </c>
      <c r="E291" s="9">
        <v>43676</v>
      </c>
      <c r="F291" s="4">
        <v>50</v>
      </c>
      <c r="G291" s="4" t="s">
        <v>762</v>
      </c>
      <c r="H291" s="4" t="s">
        <v>763</v>
      </c>
      <c r="I291" s="4" t="s">
        <v>764</v>
      </c>
      <c r="J291" s="4">
        <v>2019</v>
      </c>
      <c r="K291" s="13">
        <f t="shared" si="8"/>
        <v>7</v>
      </c>
      <c r="L291" s="13" t="str">
        <f t="shared" si="9"/>
        <v>4</v>
      </c>
    </row>
    <row r="292" spans="1:12" x14ac:dyDescent="0.2">
      <c r="A292" s="3">
        <v>2500700630</v>
      </c>
      <c r="B292" s="3">
        <v>2000056551</v>
      </c>
      <c r="C292" s="3" t="s">
        <v>10</v>
      </c>
      <c r="D292" s="8">
        <v>43676</v>
      </c>
      <c r="E292" s="8">
        <v>43676</v>
      </c>
      <c r="F292" s="3">
        <v>50</v>
      </c>
      <c r="G292" s="3" t="s">
        <v>765</v>
      </c>
      <c r="H292" s="3" t="s">
        <v>766</v>
      </c>
      <c r="I292" s="3" t="s">
        <v>45</v>
      </c>
      <c r="J292" s="3">
        <v>2019</v>
      </c>
      <c r="K292" s="13">
        <f t="shared" si="8"/>
        <v>7</v>
      </c>
      <c r="L292" s="13" t="str">
        <f t="shared" si="9"/>
        <v>4</v>
      </c>
    </row>
    <row r="293" spans="1:12" x14ac:dyDescent="0.2">
      <c r="A293" s="4">
        <v>2500700630</v>
      </c>
      <c r="B293" s="4">
        <v>2000056543</v>
      </c>
      <c r="C293" s="4" t="s">
        <v>10</v>
      </c>
      <c r="D293" s="9">
        <v>43676</v>
      </c>
      <c r="E293" s="9">
        <v>43676</v>
      </c>
      <c r="F293" s="4">
        <v>50</v>
      </c>
      <c r="G293" s="4" t="s">
        <v>767</v>
      </c>
      <c r="H293" s="4" t="s">
        <v>768</v>
      </c>
      <c r="I293" s="4" t="s">
        <v>45</v>
      </c>
      <c r="J293" s="4">
        <v>2019</v>
      </c>
      <c r="K293" s="13">
        <f t="shared" si="8"/>
        <v>7</v>
      </c>
      <c r="L293" s="13" t="str">
        <f t="shared" si="9"/>
        <v>4</v>
      </c>
    </row>
    <row r="294" spans="1:12" x14ac:dyDescent="0.2">
      <c r="A294" s="3">
        <v>2500700630</v>
      </c>
      <c r="B294" s="3">
        <v>2000056549</v>
      </c>
      <c r="C294" s="3" t="s">
        <v>10</v>
      </c>
      <c r="D294" s="8">
        <v>43676</v>
      </c>
      <c r="E294" s="8">
        <v>43676</v>
      </c>
      <c r="F294" s="3">
        <v>50</v>
      </c>
      <c r="G294" s="3" t="s">
        <v>747</v>
      </c>
      <c r="H294" s="3" t="s">
        <v>769</v>
      </c>
      <c r="I294" s="3" t="s">
        <v>45</v>
      </c>
      <c r="J294" s="3">
        <v>2019</v>
      </c>
      <c r="K294" s="13">
        <f t="shared" si="8"/>
        <v>7</v>
      </c>
      <c r="L294" s="13" t="str">
        <f t="shared" si="9"/>
        <v>4</v>
      </c>
    </row>
    <row r="295" spans="1:12" x14ac:dyDescent="0.2">
      <c r="A295" s="4">
        <v>2500700630</v>
      </c>
      <c r="B295" s="4">
        <v>2000056550</v>
      </c>
      <c r="C295" s="4" t="s">
        <v>10</v>
      </c>
      <c r="D295" s="9">
        <v>43676</v>
      </c>
      <c r="E295" s="9">
        <v>43676</v>
      </c>
      <c r="F295" s="4">
        <v>50</v>
      </c>
      <c r="G295" s="4" t="s">
        <v>770</v>
      </c>
      <c r="H295" s="4" t="s">
        <v>771</v>
      </c>
      <c r="I295" s="4" t="s">
        <v>45</v>
      </c>
      <c r="J295" s="4">
        <v>2019</v>
      </c>
      <c r="K295" s="13">
        <f t="shared" si="8"/>
        <v>7</v>
      </c>
      <c r="L295" s="13" t="str">
        <f t="shared" si="9"/>
        <v>4</v>
      </c>
    </row>
    <row r="296" spans="1:12" x14ac:dyDescent="0.2">
      <c r="A296" s="3">
        <v>2500700630</v>
      </c>
      <c r="B296" s="3">
        <v>2000056924</v>
      </c>
      <c r="C296" s="3" t="s">
        <v>10</v>
      </c>
      <c r="D296" s="8">
        <v>43677</v>
      </c>
      <c r="E296" s="8">
        <v>43677</v>
      </c>
      <c r="F296" s="3">
        <v>50</v>
      </c>
      <c r="G296" s="3" t="s">
        <v>772</v>
      </c>
      <c r="H296" s="3" t="s">
        <v>773</v>
      </c>
      <c r="I296" s="3" t="s">
        <v>45</v>
      </c>
      <c r="J296" s="3">
        <v>2019</v>
      </c>
      <c r="K296" s="13">
        <f t="shared" si="8"/>
        <v>7</v>
      </c>
      <c r="L296" s="13" t="str">
        <f t="shared" si="9"/>
        <v>4</v>
      </c>
    </row>
    <row r="297" spans="1:12" x14ac:dyDescent="0.2">
      <c r="A297" s="4">
        <v>2500700630</v>
      </c>
      <c r="B297" s="4">
        <v>2000056918</v>
      </c>
      <c r="C297" s="4" t="s">
        <v>10</v>
      </c>
      <c r="D297" s="9">
        <v>43677</v>
      </c>
      <c r="E297" s="9">
        <v>43677</v>
      </c>
      <c r="F297" s="4">
        <v>50</v>
      </c>
      <c r="G297" s="4" t="s">
        <v>774</v>
      </c>
      <c r="H297" s="4" t="s">
        <v>775</v>
      </c>
      <c r="I297" s="4" t="s">
        <v>45</v>
      </c>
      <c r="J297" s="4">
        <v>2019</v>
      </c>
      <c r="K297" s="13">
        <f t="shared" si="8"/>
        <v>7</v>
      </c>
      <c r="L297" s="13" t="str">
        <f t="shared" si="9"/>
        <v>4</v>
      </c>
    </row>
    <row r="298" spans="1:12" x14ac:dyDescent="0.2">
      <c r="A298" s="3">
        <v>2500700630</v>
      </c>
      <c r="B298" s="3">
        <v>2000056919</v>
      </c>
      <c r="C298" s="3" t="s">
        <v>10</v>
      </c>
      <c r="D298" s="8">
        <v>43677</v>
      </c>
      <c r="E298" s="8">
        <v>43677</v>
      </c>
      <c r="F298" s="3">
        <v>50</v>
      </c>
      <c r="G298" s="3" t="s">
        <v>776</v>
      </c>
      <c r="H298" s="3" t="s">
        <v>777</v>
      </c>
      <c r="I298" s="3" t="s">
        <v>45</v>
      </c>
      <c r="J298" s="3">
        <v>2019</v>
      </c>
      <c r="K298" s="13">
        <f t="shared" si="8"/>
        <v>7</v>
      </c>
      <c r="L298" s="13" t="str">
        <f t="shared" si="9"/>
        <v>4</v>
      </c>
    </row>
    <row r="299" spans="1:12" x14ac:dyDescent="0.2">
      <c r="A299" s="4">
        <v>2500700630</v>
      </c>
      <c r="B299" s="4">
        <v>2000056920</v>
      </c>
      <c r="C299" s="4" t="s">
        <v>10</v>
      </c>
      <c r="D299" s="9">
        <v>43677</v>
      </c>
      <c r="E299" s="9">
        <v>43677</v>
      </c>
      <c r="F299" s="4">
        <v>50</v>
      </c>
      <c r="G299" s="4" t="s">
        <v>778</v>
      </c>
      <c r="H299" s="4" t="s">
        <v>779</v>
      </c>
      <c r="I299" s="4" t="s">
        <v>780</v>
      </c>
      <c r="J299" s="4">
        <v>2019</v>
      </c>
      <c r="K299" s="13">
        <f t="shared" si="8"/>
        <v>7</v>
      </c>
      <c r="L299" s="13" t="str">
        <f t="shared" si="9"/>
        <v>4</v>
      </c>
    </row>
    <row r="300" spans="1:12" x14ac:dyDescent="0.2">
      <c r="A300" s="3">
        <v>2500700630</v>
      </c>
      <c r="B300" s="3">
        <v>2000056921</v>
      </c>
      <c r="C300" s="3" t="s">
        <v>10</v>
      </c>
      <c r="D300" s="8">
        <v>43677</v>
      </c>
      <c r="E300" s="8">
        <v>43677</v>
      </c>
      <c r="F300" s="3">
        <v>50</v>
      </c>
      <c r="G300" s="3" t="s">
        <v>781</v>
      </c>
      <c r="H300" s="3" t="s">
        <v>782</v>
      </c>
      <c r="I300" s="3" t="s">
        <v>783</v>
      </c>
      <c r="J300" s="3">
        <v>2019</v>
      </c>
      <c r="K300" s="13">
        <f t="shared" si="8"/>
        <v>7</v>
      </c>
      <c r="L300" s="13" t="str">
        <f t="shared" si="9"/>
        <v>4</v>
      </c>
    </row>
    <row r="301" spans="1:12" x14ac:dyDescent="0.2">
      <c r="A301" s="4">
        <v>2500700630</v>
      </c>
      <c r="B301" s="4">
        <v>2000056922</v>
      </c>
      <c r="C301" s="4" t="s">
        <v>10</v>
      </c>
      <c r="D301" s="9">
        <v>43677</v>
      </c>
      <c r="E301" s="9">
        <v>43677</v>
      </c>
      <c r="F301" s="4">
        <v>50</v>
      </c>
      <c r="G301" s="4" t="s">
        <v>784</v>
      </c>
      <c r="H301" s="4" t="s">
        <v>785</v>
      </c>
      <c r="I301" s="4" t="s">
        <v>786</v>
      </c>
      <c r="J301" s="4">
        <v>2019</v>
      </c>
      <c r="K301" s="13">
        <f t="shared" si="8"/>
        <v>7</v>
      </c>
      <c r="L301" s="13" t="str">
        <f t="shared" si="9"/>
        <v>4</v>
      </c>
    </row>
    <row r="302" spans="1:12" x14ac:dyDescent="0.2">
      <c r="A302" s="3">
        <v>2500700630</v>
      </c>
      <c r="B302" s="3">
        <v>2000056923</v>
      </c>
      <c r="C302" s="3" t="s">
        <v>10</v>
      </c>
      <c r="D302" s="8">
        <v>43677</v>
      </c>
      <c r="E302" s="8">
        <v>43677</v>
      </c>
      <c r="F302" s="3">
        <v>50</v>
      </c>
      <c r="G302" s="3" t="s">
        <v>787</v>
      </c>
      <c r="H302" s="3" t="s">
        <v>788</v>
      </c>
      <c r="I302" s="3" t="s">
        <v>789</v>
      </c>
      <c r="J302" s="3">
        <v>2019</v>
      </c>
      <c r="K302" s="13">
        <f t="shared" si="8"/>
        <v>7</v>
      </c>
      <c r="L302" s="13" t="str">
        <f t="shared" si="9"/>
        <v>4</v>
      </c>
    </row>
    <row r="303" spans="1:12" x14ac:dyDescent="0.2">
      <c r="A303" s="4">
        <v>2500700630</v>
      </c>
      <c r="B303" s="4">
        <v>2000056910</v>
      </c>
      <c r="C303" s="4" t="s">
        <v>10</v>
      </c>
      <c r="D303" s="9">
        <v>43677</v>
      </c>
      <c r="E303" s="9">
        <v>43677</v>
      </c>
      <c r="F303" s="4">
        <v>50</v>
      </c>
      <c r="G303" s="4" t="s">
        <v>574</v>
      </c>
      <c r="H303" s="4" t="s">
        <v>790</v>
      </c>
      <c r="I303" s="4" t="s">
        <v>791</v>
      </c>
      <c r="J303" s="4">
        <v>2019</v>
      </c>
      <c r="K303" s="13">
        <f t="shared" si="8"/>
        <v>7</v>
      </c>
      <c r="L303" s="13" t="str">
        <f t="shared" si="9"/>
        <v>4</v>
      </c>
    </row>
    <row r="304" spans="1:12" x14ac:dyDescent="0.2">
      <c r="A304" s="3">
        <v>2500700630</v>
      </c>
      <c r="B304" s="3">
        <v>2000056911</v>
      </c>
      <c r="C304" s="3" t="s">
        <v>10</v>
      </c>
      <c r="D304" s="8">
        <v>43677</v>
      </c>
      <c r="E304" s="8">
        <v>43677</v>
      </c>
      <c r="F304" s="3">
        <v>50</v>
      </c>
      <c r="G304" s="3" t="s">
        <v>792</v>
      </c>
      <c r="H304" s="3" t="s">
        <v>793</v>
      </c>
      <c r="I304" s="3" t="s">
        <v>794</v>
      </c>
      <c r="J304" s="3">
        <v>2019</v>
      </c>
      <c r="K304" s="13">
        <f t="shared" si="8"/>
        <v>7</v>
      </c>
      <c r="L304" s="13" t="str">
        <f t="shared" si="9"/>
        <v>4</v>
      </c>
    </row>
    <row r="305" spans="1:12" x14ac:dyDescent="0.2">
      <c r="A305" s="4">
        <v>2500700630</v>
      </c>
      <c r="B305" s="4">
        <v>2000056912</v>
      </c>
      <c r="C305" s="4" t="s">
        <v>10</v>
      </c>
      <c r="D305" s="9">
        <v>43677</v>
      </c>
      <c r="E305" s="9">
        <v>43677</v>
      </c>
      <c r="F305" s="4">
        <v>50</v>
      </c>
      <c r="G305" s="4" t="s">
        <v>795</v>
      </c>
      <c r="H305" s="4" t="s">
        <v>796</v>
      </c>
      <c r="I305" s="4" t="s">
        <v>797</v>
      </c>
      <c r="J305" s="4">
        <v>2019</v>
      </c>
      <c r="K305" s="13">
        <f t="shared" si="8"/>
        <v>7</v>
      </c>
      <c r="L305" s="13" t="str">
        <f t="shared" si="9"/>
        <v>4</v>
      </c>
    </row>
    <row r="306" spans="1:12" x14ac:dyDescent="0.2">
      <c r="A306" s="3">
        <v>2500700630</v>
      </c>
      <c r="B306" s="3">
        <v>2000056913</v>
      </c>
      <c r="C306" s="3" t="s">
        <v>10</v>
      </c>
      <c r="D306" s="8">
        <v>43677</v>
      </c>
      <c r="E306" s="8">
        <v>43677</v>
      </c>
      <c r="F306" s="3">
        <v>50</v>
      </c>
      <c r="G306" s="3" t="s">
        <v>798</v>
      </c>
      <c r="H306" s="3" t="s">
        <v>799</v>
      </c>
      <c r="I306" s="3" t="s">
        <v>800</v>
      </c>
      <c r="J306" s="3">
        <v>2019</v>
      </c>
      <c r="K306" s="13">
        <f t="shared" si="8"/>
        <v>7</v>
      </c>
      <c r="L306" s="13" t="str">
        <f t="shared" si="9"/>
        <v>4</v>
      </c>
    </row>
    <row r="307" spans="1:12" x14ac:dyDescent="0.2">
      <c r="A307" s="4">
        <v>2500700630</v>
      </c>
      <c r="B307" s="4">
        <v>2000056914</v>
      </c>
      <c r="C307" s="4" t="s">
        <v>10</v>
      </c>
      <c r="D307" s="9">
        <v>43677</v>
      </c>
      <c r="E307" s="9">
        <v>43677</v>
      </c>
      <c r="F307" s="4">
        <v>50</v>
      </c>
      <c r="G307" s="4" t="s">
        <v>801</v>
      </c>
      <c r="H307" s="4" t="s">
        <v>802</v>
      </c>
      <c r="I307" s="4" t="s">
        <v>803</v>
      </c>
      <c r="J307" s="4">
        <v>2019</v>
      </c>
      <c r="K307" s="13">
        <f t="shared" si="8"/>
        <v>7</v>
      </c>
      <c r="L307" s="13" t="str">
        <f t="shared" si="9"/>
        <v>4</v>
      </c>
    </row>
    <row r="308" spans="1:12" x14ac:dyDescent="0.2">
      <c r="A308" s="3">
        <v>2500700630</v>
      </c>
      <c r="B308" s="3">
        <v>2000056915</v>
      </c>
      <c r="C308" s="3" t="s">
        <v>10</v>
      </c>
      <c r="D308" s="8">
        <v>43677</v>
      </c>
      <c r="E308" s="8">
        <v>43677</v>
      </c>
      <c r="F308" s="3">
        <v>50</v>
      </c>
      <c r="G308" s="3" t="s">
        <v>804</v>
      </c>
      <c r="H308" s="3" t="s">
        <v>805</v>
      </c>
      <c r="I308" s="3" t="s">
        <v>806</v>
      </c>
      <c r="J308" s="3">
        <v>2019</v>
      </c>
      <c r="K308" s="13">
        <f t="shared" si="8"/>
        <v>7</v>
      </c>
      <c r="L308" s="13" t="str">
        <f t="shared" si="9"/>
        <v>4</v>
      </c>
    </row>
    <row r="309" spans="1:12" x14ac:dyDescent="0.2">
      <c r="A309" s="4">
        <v>2500700630</v>
      </c>
      <c r="B309" s="4">
        <v>2000056916</v>
      </c>
      <c r="C309" s="4" t="s">
        <v>10</v>
      </c>
      <c r="D309" s="9">
        <v>43677</v>
      </c>
      <c r="E309" s="9">
        <v>43677</v>
      </c>
      <c r="F309" s="4">
        <v>50</v>
      </c>
      <c r="G309" s="4" t="s">
        <v>807</v>
      </c>
      <c r="H309" s="4" t="s">
        <v>808</v>
      </c>
      <c r="I309" s="4" t="s">
        <v>809</v>
      </c>
      <c r="J309" s="4">
        <v>2019</v>
      </c>
      <c r="K309" s="13">
        <f t="shared" si="8"/>
        <v>7</v>
      </c>
      <c r="L309" s="13" t="str">
        <f t="shared" si="9"/>
        <v>4</v>
      </c>
    </row>
    <row r="310" spans="1:12" x14ac:dyDescent="0.2">
      <c r="A310" s="3">
        <v>2500700645</v>
      </c>
      <c r="B310" s="3">
        <v>2000052508</v>
      </c>
      <c r="C310" s="3" t="s">
        <v>10</v>
      </c>
      <c r="D310" s="8">
        <v>43654</v>
      </c>
      <c r="E310" s="8">
        <v>43654</v>
      </c>
      <c r="F310" s="3">
        <v>50</v>
      </c>
      <c r="G310" s="3" t="s">
        <v>810</v>
      </c>
      <c r="H310" s="3" t="s">
        <v>811</v>
      </c>
      <c r="I310" s="3" t="s">
        <v>812</v>
      </c>
      <c r="J310" s="3">
        <v>2019</v>
      </c>
      <c r="K310" s="13">
        <f t="shared" si="8"/>
        <v>7</v>
      </c>
      <c r="L310" s="13" t="str">
        <f t="shared" si="9"/>
        <v>4</v>
      </c>
    </row>
    <row r="311" spans="1:12" x14ac:dyDescent="0.2">
      <c r="A311" s="4">
        <v>2500700645</v>
      </c>
      <c r="B311" s="4">
        <v>2000052509</v>
      </c>
      <c r="C311" s="4" t="s">
        <v>10</v>
      </c>
      <c r="D311" s="9">
        <v>43654</v>
      </c>
      <c r="E311" s="9">
        <v>43654</v>
      </c>
      <c r="F311" s="4">
        <v>50</v>
      </c>
      <c r="G311" s="4" t="s">
        <v>726</v>
      </c>
      <c r="H311" s="4" t="s">
        <v>813</v>
      </c>
      <c r="I311" s="4" t="s">
        <v>814</v>
      </c>
      <c r="J311" s="4">
        <v>2019</v>
      </c>
      <c r="K311" s="13">
        <f t="shared" si="8"/>
        <v>7</v>
      </c>
      <c r="L311" s="13" t="str">
        <f t="shared" si="9"/>
        <v>4</v>
      </c>
    </row>
    <row r="312" spans="1:12" x14ac:dyDescent="0.2">
      <c r="A312" s="3">
        <v>2500700645</v>
      </c>
      <c r="B312" s="3">
        <v>2000052510</v>
      </c>
      <c r="C312" s="3" t="s">
        <v>10</v>
      </c>
      <c r="D312" s="8">
        <v>43654</v>
      </c>
      <c r="E312" s="8">
        <v>43654</v>
      </c>
      <c r="F312" s="3">
        <v>50</v>
      </c>
      <c r="G312" s="3" t="s">
        <v>815</v>
      </c>
      <c r="H312" s="3" t="s">
        <v>816</v>
      </c>
      <c r="I312" s="3" t="s">
        <v>817</v>
      </c>
      <c r="J312" s="3">
        <v>2019</v>
      </c>
      <c r="K312" s="13">
        <f t="shared" si="8"/>
        <v>7</v>
      </c>
      <c r="L312" s="13" t="str">
        <f t="shared" si="9"/>
        <v>4</v>
      </c>
    </row>
    <row r="313" spans="1:12" x14ac:dyDescent="0.2">
      <c r="A313" s="4">
        <v>2500700645</v>
      </c>
      <c r="B313" s="4">
        <v>2000055628</v>
      </c>
      <c r="C313" s="4" t="s">
        <v>10</v>
      </c>
      <c r="D313" s="9">
        <v>43671</v>
      </c>
      <c r="E313" s="9">
        <v>43671</v>
      </c>
      <c r="F313" s="4">
        <v>50</v>
      </c>
      <c r="G313" s="4" t="s">
        <v>734</v>
      </c>
      <c r="H313" s="4" t="s">
        <v>818</v>
      </c>
      <c r="I313" s="4" t="s">
        <v>819</v>
      </c>
      <c r="J313" s="4">
        <v>2019</v>
      </c>
      <c r="K313" s="13">
        <f t="shared" si="8"/>
        <v>7</v>
      </c>
      <c r="L313" s="13" t="str">
        <f t="shared" si="9"/>
        <v>4</v>
      </c>
    </row>
    <row r="314" spans="1:12" x14ac:dyDescent="0.2">
      <c r="A314" s="3">
        <v>2500700645</v>
      </c>
      <c r="B314" s="3">
        <v>2000056534</v>
      </c>
      <c r="C314" s="3" t="s">
        <v>10</v>
      </c>
      <c r="D314" s="8">
        <v>43676</v>
      </c>
      <c r="E314" s="8">
        <v>43676</v>
      </c>
      <c r="F314" s="3">
        <v>50</v>
      </c>
      <c r="G314" s="3" t="s">
        <v>574</v>
      </c>
      <c r="H314" s="3" t="s">
        <v>820</v>
      </c>
      <c r="I314" s="3" t="s">
        <v>45</v>
      </c>
      <c r="J314" s="3">
        <v>2019</v>
      </c>
      <c r="K314" s="13">
        <f t="shared" si="8"/>
        <v>7</v>
      </c>
      <c r="L314" s="13" t="str">
        <f t="shared" si="9"/>
        <v>4</v>
      </c>
    </row>
    <row r="315" spans="1:12" x14ac:dyDescent="0.2">
      <c r="A315" s="4">
        <v>2500700649</v>
      </c>
      <c r="B315" s="4">
        <v>2000044161</v>
      </c>
      <c r="C315" s="4" t="s">
        <v>10</v>
      </c>
      <c r="D315" s="9">
        <v>43657</v>
      </c>
      <c r="E315" s="9">
        <v>43657</v>
      </c>
      <c r="F315" s="4">
        <v>50</v>
      </c>
      <c r="G315" s="4" t="s">
        <v>821</v>
      </c>
      <c r="H315" s="4" t="s">
        <v>822</v>
      </c>
      <c r="I315" s="4" t="s">
        <v>823</v>
      </c>
      <c r="J315" s="4">
        <v>2019</v>
      </c>
      <c r="K315" s="13">
        <f t="shared" si="8"/>
        <v>7</v>
      </c>
      <c r="L315" s="13" t="str">
        <f t="shared" si="9"/>
        <v>4</v>
      </c>
    </row>
    <row r="316" spans="1:12" x14ac:dyDescent="0.2">
      <c r="A316" s="3">
        <v>2500700651</v>
      </c>
      <c r="B316" s="3">
        <v>2000041888</v>
      </c>
      <c r="C316" s="3" t="s">
        <v>10</v>
      </c>
      <c r="D316" s="8">
        <v>43668</v>
      </c>
      <c r="E316" s="8">
        <v>43668</v>
      </c>
      <c r="F316" s="3">
        <v>50</v>
      </c>
      <c r="G316" s="3" t="s">
        <v>76</v>
      </c>
      <c r="H316" s="3" t="s">
        <v>824</v>
      </c>
      <c r="I316" s="3" t="s">
        <v>45</v>
      </c>
      <c r="J316" s="3">
        <v>2019</v>
      </c>
      <c r="K316" s="13">
        <f t="shared" si="8"/>
        <v>7</v>
      </c>
      <c r="L316" s="13" t="str">
        <f t="shared" si="9"/>
        <v>4</v>
      </c>
    </row>
    <row r="317" spans="1:12" x14ac:dyDescent="0.2">
      <c r="A317" s="4">
        <v>2500700651</v>
      </c>
      <c r="B317" s="4">
        <v>1300053332</v>
      </c>
      <c r="C317" s="4" t="s">
        <v>21</v>
      </c>
      <c r="D317" s="9">
        <v>43668</v>
      </c>
      <c r="E317" s="9">
        <v>43668</v>
      </c>
      <c r="F317" s="4">
        <v>40</v>
      </c>
      <c r="G317" s="4" t="s">
        <v>723</v>
      </c>
      <c r="H317" s="4" t="s">
        <v>825</v>
      </c>
      <c r="I317" s="4" t="s">
        <v>826</v>
      </c>
      <c r="J317" s="4">
        <v>2019</v>
      </c>
      <c r="K317" s="13">
        <f t="shared" si="8"/>
        <v>7</v>
      </c>
      <c r="L317" s="13" t="str">
        <f t="shared" si="9"/>
        <v>4</v>
      </c>
    </row>
    <row r="318" spans="1:12" x14ac:dyDescent="0.2">
      <c r="A318" s="3">
        <v>2500700655</v>
      </c>
      <c r="B318" s="3">
        <v>2000056903</v>
      </c>
      <c r="C318" s="3" t="s">
        <v>10</v>
      </c>
      <c r="D318" s="8">
        <v>43677</v>
      </c>
      <c r="E318" s="8">
        <v>43677</v>
      </c>
      <c r="F318" s="3">
        <v>50</v>
      </c>
      <c r="G318" s="3" t="s">
        <v>827</v>
      </c>
      <c r="H318" s="3" t="s">
        <v>828</v>
      </c>
      <c r="I318" s="3" t="s">
        <v>45</v>
      </c>
      <c r="J318" s="3">
        <v>2019</v>
      </c>
      <c r="K318" s="13">
        <f t="shared" si="8"/>
        <v>7</v>
      </c>
      <c r="L318" s="13" t="str">
        <f t="shared" si="9"/>
        <v>4</v>
      </c>
    </row>
    <row r="319" spans="1:12" x14ac:dyDescent="0.2">
      <c r="A319" s="4">
        <v>2500700655</v>
      </c>
      <c r="B319" s="4">
        <v>2000056904</v>
      </c>
      <c r="C319" s="4" t="s">
        <v>10</v>
      </c>
      <c r="D319" s="9">
        <v>43677</v>
      </c>
      <c r="E319" s="9">
        <v>43677</v>
      </c>
      <c r="F319" s="4">
        <v>50</v>
      </c>
      <c r="G319" s="4" t="s">
        <v>829</v>
      </c>
      <c r="H319" s="4" t="s">
        <v>830</v>
      </c>
      <c r="I319" s="4" t="s">
        <v>45</v>
      </c>
      <c r="J319" s="4">
        <v>2019</v>
      </c>
      <c r="K319" s="13">
        <f t="shared" si="8"/>
        <v>7</v>
      </c>
      <c r="L319" s="13" t="str">
        <f t="shared" si="9"/>
        <v>4</v>
      </c>
    </row>
    <row r="320" spans="1:12" x14ac:dyDescent="0.2">
      <c r="A320" s="3">
        <v>2500700655</v>
      </c>
      <c r="B320" s="3">
        <v>2000056905</v>
      </c>
      <c r="C320" s="3" t="s">
        <v>10</v>
      </c>
      <c r="D320" s="8">
        <v>43677</v>
      </c>
      <c r="E320" s="8">
        <v>43677</v>
      </c>
      <c r="F320" s="3">
        <v>50</v>
      </c>
      <c r="G320" s="3" t="s">
        <v>831</v>
      </c>
      <c r="H320" s="3" t="s">
        <v>832</v>
      </c>
      <c r="I320" s="3" t="s">
        <v>45</v>
      </c>
      <c r="J320" s="3">
        <v>2019</v>
      </c>
      <c r="K320" s="13">
        <f t="shared" si="8"/>
        <v>7</v>
      </c>
      <c r="L320" s="13" t="str">
        <f t="shared" si="9"/>
        <v>4</v>
      </c>
    </row>
    <row r="321" spans="1:12" x14ac:dyDescent="0.2">
      <c r="A321" s="3">
        <v>2500700675</v>
      </c>
      <c r="B321" s="3">
        <v>2000055251</v>
      </c>
      <c r="C321" s="3" t="s">
        <v>10</v>
      </c>
      <c r="D321" s="8">
        <v>43670</v>
      </c>
      <c r="E321" s="8">
        <v>43670</v>
      </c>
      <c r="F321" s="3">
        <v>50</v>
      </c>
      <c r="G321" s="3" t="s">
        <v>833</v>
      </c>
      <c r="H321" s="3" t="s">
        <v>834</v>
      </c>
      <c r="I321" s="3" t="s">
        <v>45</v>
      </c>
      <c r="J321" s="3">
        <v>2019</v>
      </c>
      <c r="K321" s="13">
        <f t="shared" si="8"/>
        <v>7</v>
      </c>
      <c r="L321" s="13" t="str">
        <f t="shared" si="9"/>
        <v>4</v>
      </c>
    </row>
    <row r="322" spans="1:12" x14ac:dyDescent="0.2">
      <c r="A322" s="4">
        <v>2500700675</v>
      </c>
      <c r="B322" s="4">
        <v>2000055638</v>
      </c>
      <c r="C322" s="4" t="s">
        <v>10</v>
      </c>
      <c r="D322" s="9">
        <v>43671</v>
      </c>
      <c r="E322" s="9">
        <v>43671</v>
      </c>
      <c r="F322" s="4">
        <v>50</v>
      </c>
      <c r="G322" s="4" t="s">
        <v>835</v>
      </c>
      <c r="H322" s="4" t="s">
        <v>836</v>
      </c>
      <c r="I322" s="4" t="s">
        <v>45</v>
      </c>
      <c r="J322" s="4">
        <v>2019</v>
      </c>
      <c r="K322" s="13">
        <f t="shared" si="8"/>
        <v>7</v>
      </c>
      <c r="L322" s="13" t="str">
        <f t="shared" si="9"/>
        <v>4</v>
      </c>
    </row>
    <row r="323" spans="1:12" x14ac:dyDescent="0.2">
      <c r="A323" s="3">
        <v>2500700677</v>
      </c>
      <c r="B323" s="3">
        <v>1300056134</v>
      </c>
      <c r="C323" s="3" t="s">
        <v>21</v>
      </c>
      <c r="D323" s="8">
        <v>43678</v>
      </c>
      <c r="E323" s="8">
        <v>43678</v>
      </c>
      <c r="F323" s="3">
        <v>40</v>
      </c>
      <c r="G323" s="3" t="s">
        <v>837</v>
      </c>
      <c r="H323" s="3" t="s">
        <v>838</v>
      </c>
      <c r="I323" s="3" t="s">
        <v>839</v>
      </c>
      <c r="J323" s="3">
        <v>2019</v>
      </c>
      <c r="K323" s="13">
        <f t="shared" ref="K323:K386" si="10">MONTH(E323)</f>
        <v>8</v>
      </c>
      <c r="L323" s="13" t="str">
        <f t="shared" ref="L323:L386" si="11">IF(AND(K323&gt;=10,K323&lt;=12),"1",IF(AND(K323&gt;=1,K323&lt;=3),"2",IF(AND(K323&gt;=4,K323&lt;=6),"3","4")))</f>
        <v>4</v>
      </c>
    </row>
    <row r="324" spans="1:12" x14ac:dyDescent="0.2">
      <c r="A324" s="4">
        <v>2500700683</v>
      </c>
      <c r="B324" s="4">
        <v>2000056138</v>
      </c>
      <c r="C324" s="4" t="s">
        <v>10</v>
      </c>
      <c r="D324" s="9">
        <v>43672</v>
      </c>
      <c r="E324" s="9">
        <v>43672</v>
      </c>
      <c r="F324" s="4">
        <v>50</v>
      </c>
      <c r="G324" s="4" t="s">
        <v>118</v>
      </c>
      <c r="H324" s="4" t="s">
        <v>840</v>
      </c>
      <c r="I324" s="4" t="s">
        <v>45</v>
      </c>
      <c r="J324" s="4">
        <v>2019</v>
      </c>
      <c r="K324" s="13">
        <f t="shared" si="10"/>
        <v>7</v>
      </c>
      <c r="L324" s="13" t="str">
        <f t="shared" si="11"/>
        <v>4</v>
      </c>
    </row>
    <row r="325" spans="1:12" x14ac:dyDescent="0.2">
      <c r="A325" s="3">
        <v>2500700693</v>
      </c>
      <c r="B325" s="3">
        <v>2000056958</v>
      </c>
      <c r="C325" s="3" t="s">
        <v>10</v>
      </c>
      <c r="D325" s="8">
        <v>43677</v>
      </c>
      <c r="E325" s="8">
        <v>43677</v>
      </c>
      <c r="F325" s="3">
        <v>50</v>
      </c>
      <c r="G325" s="3" t="s">
        <v>841</v>
      </c>
      <c r="H325" s="3" t="s">
        <v>842</v>
      </c>
      <c r="I325" s="3" t="s">
        <v>45</v>
      </c>
      <c r="J325" s="3">
        <v>2019</v>
      </c>
      <c r="K325" s="13">
        <f t="shared" si="10"/>
        <v>7</v>
      </c>
      <c r="L325" s="13" t="str">
        <f t="shared" si="11"/>
        <v>4</v>
      </c>
    </row>
    <row r="326" spans="1:12" x14ac:dyDescent="0.2">
      <c r="A326" s="4">
        <v>2500700695</v>
      </c>
      <c r="B326" s="4">
        <v>2000055702</v>
      </c>
      <c r="C326" s="4" t="s">
        <v>10</v>
      </c>
      <c r="D326" s="9">
        <v>43671</v>
      </c>
      <c r="E326" s="9">
        <v>43671</v>
      </c>
      <c r="F326" s="4">
        <v>50</v>
      </c>
      <c r="G326" s="4" t="s">
        <v>843</v>
      </c>
      <c r="H326" s="4" t="s">
        <v>844</v>
      </c>
      <c r="I326" s="4" t="s">
        <v>845</v>
      </c>
      <c r="J326" s="4">
        <v>2019</v>
      </c>
      <c r="K326" s="13">
        <f t="shared" si="10"/>
        <v>7</v>
      </c>
      <c r="L326" s="13" t="str">
        <f t="shared" si="11"/>
        <v>4</v>
      </c>
    </row>
    <row r="327" spans="1:12" x14ac:dyDescent="0.2">
      <c r="A327" s="3">
        <v>2500700695</v>
      </c>
      <c r="B327" s="3">
        <v>2000055703</v>
      </c>
      <c r="C327" s="3" t="s">
        <v>10</v>
      </c>
      <c r="D327" s="8">
        <v>43671</v>
      </c>
      <c r="E327" s="8">
        <v>43671</v>
      </c>
      <c r="F327" s="3">
        <v>50</v>
      </c>
      <c r="G327" s="3" t="s">
        <v>846</v>
      </c>
      <c r="H327" s="3" t="s">
        <v>847</v>
      </c>
      <c r="I327" s="3" t="s">
        <v>848</v>
      </c>
      <c r="J327" s="3">
        <v>2019</v>
      </c>
      <c r="K327" s="13">
        <f t="shared" si="10"/>
        <v>7</v>
      </c>
      <c r="L327" s="13" t="str">
        <f t="shared" si="11"/>
        <v>4</v>
      </c>
    </row>
    <row r="328" spans="1:12" x14ac:dyDescent="0.2">
      <c r="A328" s="4">
        <v>2500700695</v>
      </c>
      <c r="B328" s="4">
        <v>2000056585</v>
      </c>
      <c r="C328" s="4" t="s">
        <v>10</v>
      </c>
      <c r="D328" s="9">
        <v>43676</v>
      </c>
      <c r="E328" s="9">
        <v>43676</v>
      </c>
      <c r="F328" s="4">
        <v>50</v>
      </c>
      <c r="G328" s="4" t="s">
        <v>849</v>
      </c>
      <c r="H328" s="4" t="s">
        <v>850</v>
      </c>
      <c r="I328" s="4" t="s">
        <v>45</v>
      </c>
      <c r="J328" s="4">
        <v>2019</v>
      </c>
      <c r="K328" s="13">
        <f t="shared" si="10"/>
        <v>7</v>
      </c>
      <c r="L328" s="13" t="str">
        <f t="shared" si="11"/>
        <v>4</v>
      </c>
    </row>
    <row r="329" spans="1:12" x14ac:dyDescent="0.2">
      <c r="A329" s="3">
        <v>2500700695</v>
      </c>
      <c r="B329" s="3">
        <v>2000056586</v>
      </c>
      <c r="C329" s="3" t="s">
        <v>10</v>
      </c>
      <c r="D329" s="8">
        <v>43676</v>
      </c>
      <c r="E329" s="8">
        <v>43676</v>
      </c>
      <c r="F329" s="3">
        <v>50</v>
      </c>
      <c r="G329" s="3" t="s">
        <v>851</v>
      </c>
      <c r="H329" s="3" t="s">
        <v>852</v>
      </c>
      <c r="I329" s="3" t="s">
        <v>45</v>
      </c>
      <c r="J329" s="3">
        <v>2019</v>
      </c>
      <c r="K329" s="13">
        <f t="shared" si="10"/>
        <v>7</v>
      </c>
      <c r="L329" s="13" t="str">
        <f t="shared" si="11"/>
        <v>4</v>
      </c>
    </row>
    <row r="330" spans="1:12" x14ac:dyDescent="0.2">
      <c r="A330" s="4">
        <v>2500700695</v>
      </c>
      <c r="B330" s="4">
        <v>2000056587</v>
      </c>
      <c r="C330" s="4" t="s">
        <v>10</v>
      </c>
      <c r="D330" s="9">
        <v>43676</v>
      </c>
      <c r="E330" s="9">
        <v>43676</v>
      </c>
      <c r="F330" s="4">
        <v>50</v>
      </c>
      <c r="G330" s="4" t="s">
        <v>853</v>
      </c>
      <c r="H330" s="4" t="s">
        <v>854</v>
      </c>
      <c r="I330" s="4" t="s">
        <v>45</v>
      </c>
      <c r="J330" s="4">
        <v>2019</v>
      </c>
      <c r="K330" s="13">
        <f t="shared" si="10"/>
        <v>7</v>
      </c>
      <c r="L330" s="13" t="str">
        <f t="shared" si="11"/>
        <v>4</v>
      </c>
    </row>
    <row r="331" spans="1:12" x14ac:dyDescent="0.2">
      <c r="A331" s="3">
        <v>2500700695</v>
      </c>
      <c r="B331" s="3">
        <v>2000056588</v>
      </c>
      <c r="C331" s="3" t="s">
        <v>10</v>
      </c>
      <c r="D331" s="8">
        <v>43676</v>
      </c>
      <c r="E331" s="8">
        <v>43676</v>
      </c>
      <c r="F331" s="3">
        <v>50</v>
      </c>
      <c r="G331" s="3" t="s">
        <v>135</v>
      </c>
      <c r="H331" s="3" t="s">
        <v>855</v>
      </c>
      <c r="I331" s="3" t="s">
        <v>45</v>
      </c>
      <c r="J331" s="3">
        <v>2019</v>
      </c>
      <c r="K331" s="13">
        <f t="shared" si="10"/>
        <v>7</v>
      </c>
      <c r="L331" s="13" t="str">
        <f t="shared" si="11"/>
        <v>4</v>
      </c>
    </row>
    <row r="332" spans="1:12" x14ac:dyDescent="0.2">
      <c r="A332" s="4">
        <v>2500700695</v>
      </c>
      <c r="B332" s="4">
        <v>2000056589</v>
      </c>
      <c r="C332" s="4" t="s">
        <v>10</v>
      </c>
      <c r="D332" s="9">
        <v>43676</v>
      </c>
      <c r="E332" s="9">
        <v>43676</v>
      </c>
      <c r="F332" s="4">
        <v>50</v>
      </c>
      <c r="G332" s="4" t="s">
        <v>856</v>
      </c>
      <c r="H332" s="4" t="s">
        <v>857</v>
      </c>
      <c r="I332" s="4" t="s">
        <v>45</v>
      </c>
      <c r="J332" s="4">
        <v>2019</v>
      </c>
      <c r="K332" s="13">
        <f t="shared" si="10"/>
        <v>7</v>
      </c>
      <c r="L332" s="13" t="str">
        <f t="shared" si="11"/>
        <v>4</v>
      </c>
    </row>
    <row r="333" spans="1:12" x14ac:dyDescent="0.2">
      <c r="A333" s="3">
        <v>2500700695</v>
      </c>
      <c r="B333" s="3">
        <v>2000056590</v>
      </c>
      <c r="C333" s="3" t="s">
        <v>10</v>
      </c>
      <c r="D333" s="8">
        <v>43676</v>
      </c>
      <c r="E333" s="8">
        <v>43676</v>
      </c>
      <c r="F333" s="3">
        <v>50</v>
      </c>
      <c r="G333" s="3" t="s">
        <v>858</v>
      </c>
      <c r="H333" s="3" t="s">
        <v>859</v>
      </c>
      <c r="I333" s="3" t="s">
        <v>45</v>
      </c>
      <c r="J333" s="3">
        <v>2019</v>
      </c>
      <c r="K333" s="13">
        <f t="shared" si="10"/>
        <v>7</v>
      </c>
      <c r="L333" s="13" t="str">
        <f t="shared" si="11"/>
        <v>4</v>
      </c>
    </row>
    <row r="334" spans="1:12" x14ac:dyDescent="0.2">
      <c r="A334" s="4">
        <v>2500700695</v>
      </c>
      <c r="B334" s="4">
        <v>2000056591</v>
      </c>
      <c r="C334" s="4" t="s">
        <v>10</v>
      </c>
      <c r="D334" s="9">
        <v>43676</v>
      </c>
      <c r="E334" s="9">
        <v>43676</v>
      </c>
      <c r="F334" s="4">
        <v>50</v>
      </c>
      <c r="G334" s="4" t="s">
        <v>860</v>
      </c>
      <c r="H334" s="4" t="s">
        <v>861</v>
      </c>
      <c r="I334" s="4" t="s">
        <v>45</v>
      </c>
      <c r="J334" s="4">
        <v>2019</v>
      </c>
      <c r="K334" s="13">
        <f t="shared" si="10"/>
        <v>7</v>
      </c>
      <c r="L334" s="13" t="str">
        <f t="shared" si="11"/>
        <v>4</v>
      </c>
    </row>
    <row r="335" spans="1:12" x14ac:dyDescent="0.2">
      <c r="A335" s="3">
        <v>2500700695</v>
      </c>
      <c r="B335" s="3">
        <v>2000056592</v>
      </c>
      <c r="C335" s="3" t="s">
        <v>10</v>
      </c>
      <c r="D335" s="8">
        <v>43676</v>
      </c>
      <c r="E335" s="8">
        <v>43676</v>
      </c>
      <c r="F335" s="3">
        <v>50</v>
      </c>
      <c r="G335" s="3" t="s">
        <v>862</v>
      </c>
      <c r="H335" s="3" t="s">
        <v>863</v>
      </c>
      <c r="I335" s="3" t="s">
        <v>45</v>
      </c>
      <c r="J335" s="3">
        <v>2019</v>
      </c>
      <c r="K335" s="13">
        <f t="shared" si="10"/>
        <v>7</v>
      </c>
      <c r="L335" s="13" t="str">
        <f t="shared" si="11"/>
        <v>4</v>
      </c>
    </row>
    <row r="336" spans="1:12" x14ac:dyDescent="0.2">
      <c r="A336" s="4">
        <v>2500700695</v>
      </c>
      <c r="B336" s="4">
        <v>2000056950</v>
      </c>
      <c r="C336" s="4" t="s">
        <v>10</v>
      </c>
      <c r="D336" s="9">
        <v>43677</v>
      </c>
      <c r="E336" s="9">
        <v>43677</v>
      </c>
      <c r="F336" s="4">
        <v>50</v>
      </c>
      <c r="G336" s="4" t="s">
        <v>864</v>
      </c>
      <c r="H336" s="4" t="s">
        <v>865</v>
      </c>
      <c r="I336" s="4" t="s">
        <v>866</v>
      </c>
      <c r="J336" s="4">
        <v>2019</v>
      </c>
      <c r="K336" s="13">
        <f t="shared" si="10"/>
        <v>7</v>
      </c>
      <c r="L336" s="13" t="str">
        <f t="shared" si="11"/>
        <v>4</v>
      </c>
    </row>
    <row r="337" spans="1:12" x14ac:dyDescent="0.2">
      <c r="A337" s="3">
        <v>2500700695</v>
      </c>
      <c r="B337" s="3">
        <v>2000056949</v>
      </c>
      <c r="C337" s="3" t="s">
        <v>10</v>
      </c>
      <c r="D337" s="8">
        <v>43677</v>
      </c>
      <c r="E337" s="8">
        <v>43677</v>
      </c>
      <c r="F337" s="3">
        <v>50</v>
      </c>
      <c r="G337" s="3" t="s">
        <v>867</v>
      </c>
      <c r="H337" s="3" t="s">
        <v>868</v>
      </c>
      <c r="I337" s="3" t="s">
        <v>869</v>
      </c>
      <c r="J337" s="3">
        <v>2019</v>
      </c>
      <c r="K337" s="13">
        <f t="shared" si="10"/>
        <v>7</v>
      </c>
      <c r="L337" s="13" t="str">
        <f t="shared" si="11"/>
        <v>4</v>
      </c>
    </row>
    <row r="338" spans="1:12" x14ac:dyDescent="0.2">
      <c r="A338" s="4">
        <v>2500700695</v>
      </c>
      <c r="B338" s="4">
        <v>2000056948</v>
      </c>
      <c r="C338" s="4" t="s">
        <v>10</v>
      </c>
      <c r="D338" s="9">
        <v>43677</v>
      </c>
      <c r="E338" s="9">
        <v>43677</v>
      </c>
      <c r="F338" s="4">
        <v>50</v>
      </c>
      <c r="G338" s="4" t="s">
        <v>870</v>
      </c>
      <c r="H338" s="4" t="s">
        <v>871</v>
      </c>
      <c r="I338" s="4" t="s">
        <v>872</v>
      </c>
      <c r="J338" s="4">
        <v>2019</v>
      </c>
      <c r="K338" s="13">
        <f t="shared" si="10"/>
        <v>7</v>
      </c>
      <c r="L338" s="13" t="str">
        <f t="shared" si="11"/>
        <v>4</v>
      </c>
    </row>
    <row r="339" spans="1:12" x14ac:dyDescent="0.2">
      <c r="A339" s="3">
        <v>2500700695</v>
      </c>
      <c r="B339" s="3">
        <v>2000056947</v>
      </c>
      <c r="C339" s="3" t="s">
        <v>10</v>
      </c>
      <c r="D339" s="8">
        <v>43677</v>
      </c>
      <c r="E339" s="8">
        <v>43677</v>
      </c>
      <c r="F339" s="3">
        <v>50</v>
      </c>
      <c r="G339" s="3" t="s">
        <v>873</v>
      </c>
      <c r="H339" s="3" t="s">
        <v>874</v>
      </c>
      <c r="I339" s="3" t="s">
        <v>875</v>
      </c>
      <c r="J339" s="3">
        <v>2019</v>
      </c>
      <c r="K339" s="13">
        <f t="shared" si="10"/>
        <v>7</v>
      </c>
      <c r="L339" s="13" t="str">
        <f t="shared" si="11"/>
        <v>4</v>
      </c>
    </row>
    <row r="340" spans="1:12" x14ac:dyDescent="0.2">
      <c r="A340" s="4">
        <v>2500700720</v>
      </c>
      <c r="B340" s="4">
        <v>2000054537</v>
      </c>
      <c r="C340" s="4" t="s">
        <v>10</v>
      </c>
      <c r="D340" s="9">
        <v>43668</v>
      </c>
      <c r="E340" s="9">
        <v>43668</v>
      </c>
      <c r="F340" s="4">
        <v>50</v>
      </c>
      <c r="G340" s="4" t="s">
        <v>876</v>
      </c>
      <c r="H340" s="4" t="s">
        <v>877</v>
      </c>
      <c r="I340" s="4" t="s">
        <v>45</v>
      </c>
      <c r="J340" s="4">
        <v>2019</v>
      </c>
      <c r="K340" s="13">
        <f t="shared" si="10"/>
        <v>7</v>
      </c>
      <c r="L340" s="13" t="str">
        <f t="shared" si="11"/>
        <v>4</v>
      </c>
    </row>
    <row r="341" spans="1:12" x14ac:dyDescent="0.2">
      <c r="A341" s="3">
        <v>2500700720</v>
      </c>
      <c r="B341" s="3">
        <v>2000054538</v>
      </c>
      <c r="C341" s="3" t="s">
        <v>10</v>
      </c>
      <c r="D341" s="8">
        <v>43668</v>
      </c>
      <c r="E341" s="8">
        <v>43668</v>
      </c>
      <c r="F341" s="3">
        <v>50</v>
      </c>
      <c r="G341" s="3" t="s">
        <v>878</v>
      </c>
      <c r="H341" s="3" t="s">
        <v>879</v>
      </c>
      <c r="I341" s="3" t="s">
        <v>45</v>
      </c>
      <c r="J341" s="3">
        <v>2019</v>
      </c>
      <c r="K341" s="13">
        <f t="shared" si="10"/>
        <v>7</v>
      </c>
      <c r="L341" s="13" t="str">
        <f t="shared" si="11"/>
        <v>4</v>
      </c>
    </row>
    <row r="342" spans="1:12" x14ac:dyDescent="0.2">
      <c r="A342" s="4">
        <v>2500700720</v>
      </c>
      <c r="B342" s="4">
        <v>2000055359</v>
      </c>
      <c r="C342" s="4" t="s">
        <v>10</v>
      </c>
      <c r="D342" s="9">
        <v>43670</v>
      </c>
      <c r="E342" s="9">
        <v>43670</v>
      </c>
      <c r="F342" s="4">
        <v>50</v>
      </c>
      <c r="G342" s="4" t="s">
        <v>880</v>
      </c>
      <c r="H342" s="4" t="s">
        <v>881</v>
      </c>
      <c r="I342" s="4" t="s">
        <v>45</v>
      </c>
      <c r="J342" s="4">
        <v>2019</v>
      </c>
      <c r="K342" s="13">
        <f t="shared" si="10"/>
        <v>7</v>
      </c>
      <c r="L342" s="13" t="str">
        <f t="shared" si="11"/>
        <v>4</v>
      </c>
    </row>
    <row r="343" spans="1:12" x14ac:dyDescent="0.2">
      <c r="A343" s="3">
        <v>2500700720</v>
      </c>
      <c r="B343" s="3">
        <v>2000055360</v>
      </c>
      <c r="C343" s="3" t="s">
        <v>10</v>
      </c>
      <c r="D343" s="8">
        <v>43670</v>
      </c>
      <c r="E343" s="8">
        <v>43670</v>
      </c>
      <c r="F343" s="3">
        <v>50</v>
      </c>
      <c r="G343" s="3" t="s">
        <v>882</v>
      </c>
      <c r="H343" s="3" t="s">
        <v>883</v>
      </c>
      <c r="I343" s="3" t="s">
        <v>45</v>
      </c>
      <c r="J343" s="3">
        <v>2019</v>
      </c>
      <c r="K343" s="13">
        <f t="shared" si="10"/>
        <v>7</v>
      </c>
      <c r="L343" s="13" t="str">
        <f t="shared" si="11"/>
        <v>4</v>
      </c>
    </row>
    <row r="344" spans="1:12" x14ac:dyDescent="0.2">
      <c r="A344" s="4">
        <v>2500700720</v>
      </c>
      <c r="B344" s="4">
        <v>2000056179</v>
      </c>
      <c r="C344" s="4" t="s">
        <v>10</v>
      </c>
      <c r="D344" s="9">
        <v>43672</v>
      </c>
      <c r="E344" s="9">
        <v>43672</v>
      </c>
      <c r="F344" s="4">
        <v>50</v>
      </c>
      <c r="G344" s="4" t="s">
        <v>884</v>
      </c>
      <c r="H344" s="4" t="s">
        <v>885</v>
      </c>
      <c r="I344" s="4" t="s">
        <v>45</v>
      </c>
      <c r="J344" s="4">
        <v>2019</v>
      </c>
      <c r="K344" s="13">
        <f t="shared" si="10"/>
        <v>7</v>
      </c>
      <c r="L344" s="13" t="str">
        <f t="shared" si="11"/>
        <v>4</v>
      </c>
    </row>
    <row r="345" spans="1:12" x14ac:dyDescent="0.2">
      <c r="A345" s="3">
        <v>2500700720</v>
      </c>
      <c r="B345" s="3">
        <v>2000056180</v>
      </c>
      <c r="C345" s="3" t="s">
        <v>10</v>
      </c>
      <c r="D345" s="8">
        <v>43672</v>
      </c>
      <c r="E345" s="8">
        <v>43672</v>
      </c>
      <c r="F345" s="3">
        <v>50</v>
      </c>
      <c r="G345" s="3" t="s">
        <v>886</v>
      </c>
      <c r="H345" s="3" t="s">
        <v>887</v>
      </c>
      <c r="I345" s="3" t="s">
        <v>45</v>
      </c>
      <c r="J345" s="3">
        <v>2019</v>
      </c>
      <c r="K345" s="13">
        <f t="shared" si="10"/>
        <v>7</v>
      </c>
      <c r="L345" s="13" t="str">
        <f t="shared" si="11"/>
        <v>4</v>
      </c>
    </row>
    <row r="346" spans="1:12" x14ac:dyDescent="0.2">
      <c r="A346" s="4">
        <v>2500700720</v>
      </c>
      <c r="B346" s="4">
        <v>2000056978</v>
      </c>
      <c r="C346" s="4" t="s">
        <v>10</v>
      </c>
      <c r="D346" s="9">
        <v>43677</v>
      </c>
      <c r="E346" s="9">
        <v>43677</v>
      </c>
      <c r="F346" s="4">
        <v>50</v>
      </c>
      <c r="G346" s="4" t="s">
        <v>888</v>
      </c>
      <c r="H346" s="4" t="s">
        <v>889</v>
      </c>
      <c r="I346" s="4" t="s">
        <v>45</v>
      </c>
      <c r="J346" s="4">
        <v>2019</v>
      </c>
      <c r="K346" s="13">
        <f t="shared" si="10"/>
        <v>7</v>
      </c>
      <c r="L346" s="13" t="str">
        <f t="shared" si="11"/>
        <v>4</v>
      </c>
    </row>
    <row r="347" spans="1:12" x14ac:dyDescent="0.2">
      <c r="A347" s="3">
        <v>2500700720</v>
      </c>
      <c r="B347" s="3">
        <v>2000056977</v>
      </c>
      <c r="C347" s="3" t="s">
        <v>10</v>
      </c>
      <c r="D347" s="8">
        <v>43677</v>
      </c>
      <c r="E347" s="8">
        <v>43677</v>
      </c>
      <c r="F347" s="3">
        <v>50</v>
      </c>
      <c r="G347" s="3" t="s">
        <v>890</v>
      </c>
      <c r="H347" s="3" t="s">
        <v>891</v>
      </c>
      <c r="I347" s="3" t="s">
        <v>45</v>
      </c>
      <c r="J347" s="3">
        <v>2019</v>
      </c>
      <c r="K347" s="13">
        <f t="shared" si="10"/>
        <v>7</v>
      </c>
      <c r="L347" s="13" t="str">
        <f t="shared" si="11"/>
        <v>4</v>
      </c>
    </row>
    <row r="348" spans="1:12" x14ac:dyDescent="0.2">
      <c r="A348" s="4">
        <v>2500700720</v>
      </c>
      <c r="B348" s="4">
        <v>2000056976</v>
      </c>
      <c r="C348" s="4" t="s">
        <v>10</v>
      </c>
      <c r="D348" s="9">
        <v>43677</v>
      </c>
      <c r="E348" s="9">
        <v>43677</v>
      </c>
      <c r="F348" s="4">
        <v>50</v>
      </c>
      <c r="G348" s="4" t="s">
        <v>892</v>
      </c>
      <c r="H348" s="4" t="s">
        <v>893</v>
      </c>
      <c r="I348" s="4" t="s">
        <v>45</v>
      </c>
      <c r="J348" s="4">
        <v>2019</v>
      </c>
      <c r="K348" s="13">
        <f t="shared" si="10"/>
        <v>7</v>
      </c>
      <c r="L348" s="13" t="str">
        <f t="shared" si="11"/>
        <v>4</v>
      </c>
    </row>
    <row r="349" spans="1:12" x14ac:dyDescent="0.2">
      <c r="A349" s="3">
        <v>2500700720</v>
      </c>
      <c r="B349" s="3">
        <v>2000056979</v>
      </c>
      <c r="C349" s="3" t="s">
        <v>10</v>
      </c>
      <c r="D349" s="8">
        <v>43677</v>
      </c>
      <c r="E349" s="8">
        <v>43677</v>
      </c>
      <c r="F349" s="3">
        <v>50</v>
      </c>
      <c r="G349" s="3" t="s">
        <v>191</v>
      </c>
      <c r="H349" s="3" t="s">
        <v>894</v>
      </c>
      <c r="I349" s="3" t="s">
        <v>45</v>
      </c>
      <c r="J349" s="3">
        <v>2019</v>
      </c>
      <c r="K349" s="13">
        <f t="shared" si="10"/>
        <v>7</v>
      </c>
      <c r="L349" s="13" t="str">
        <f t="shared" si="11"/>
        <v>4</v>
      </c>
    </row>
    <row r="350" spans="1:12" x14ac:dyDescent="0.2">
      <c r="A350" s="4">
        <v>2500700720</v>
      </c>
      <c r="B350" s="4">
        <v>2000056980</v>
      </c>
      <c r="C350" s="4" t="s">
        <v>10</v>
      </c>
      <c r="D350" s="9">
        <v>43677</v>
      </c>
      <c r="E350" s="9">
        <v>43677</v>
      </c>
      <c r="F350" s="4">
        <v>50</v>
      </c>
      <c r="G350" s="4" t="s">
        <v>895</v>
      </c>
      <c r="H350" s="4" t="s">
        <v>896</v>
      </c>
      <c r="I350" s="4" t="s">
        <v>45</v>
      </c>
      <c r="J350" s="4">
        <v>2019</v>
      </c>
      <c r="K350" s="13">
        <f t="shared" si="10"/>
        <v>7</v>
      </c>
      <c r="L350" s="13" t="str">
        <f t="shared" si="11"/>
        <v>4</v>
      </c>
    </row>
    <row r="351" spans="1:12" x14ac:dyDescent="0.2">
      <c r="A351" s="3">
        <v>2500700720</v>
      </c>
      <c r="B351" s="3">
        <v>2000056981</v>
      </c>
      <c r="C351" s="3" t="s">
        <v>10</v>
      </c>
      <c r="D351" s="8">
        <v>43677</v>
      </c>
      <c r="E351" s="8">
        <v>43677</v>
      </c>
      <c r="F351" s="3">
        <v>50</v>
      </c>
      <c r="G351" s="3" t="s">
        <v>897</v>
      </c>
      <c r="H351" s="3" t="s">
        <v>898</v>
      </c>
      <c r="I351" s="3" t="s">
        <v>45</v>
      </c>
      <c r="J351" s="3">
        <v>2019</v>
      </c>
      <c r="K351" s="13">
        <f t="shared" si="10"/>
        <v>7</v>
      </c>
      <c r="L351" s="13" t="str">
        <f t="shared" si="11"/>
        <v>4</v>
      </c>
    </row>
    <row r="352" spans="1:12" x14ac:dyDescent="0.2">
      <c r="A352" s="4">
        <v>2500700720</v>
      </c>
      <c r="B352" s="4">
        <v>2000056982</v>
      </c>
      <c r="C352" s="4" t="s">
        <v>10</v>
      </c>
      <c r="D352" s="9">
        <v>43677</v>
      </c>
      <c r="E352" s="9">
        <v>43677</v>
      </c>
      <c r="F352" s="4">
        <v>50</v>
      </c>
      <c r="G352" s="4" t="s">
        <v>899</v>
      </c>
      <c r="H352" s="4" t="s">
        <v>900</v>
      </c>
      <c r="I352" s="4" t="s">
        <v>45</v>
      </c>
      <c r="J352" s="4">
        <v>2019</v>
      </c>
      <c r="K352" s="13">
        <f t="shared" si="10"/>
        <v>7</v>
      </c>
      <c r="L352" s="13" t="str">
        <f t="shared" si="11"/>
        <v>4</v>
      </c>
    </row>
    <row r="353" spans="1:12" x14ac:dyDescent="0.2">
      <c r="A353" s="3">
        <v>2500700720</v>
      </c>
      <c r="B353" s="3">
        <v>2000056983</v>
      </c>
      <c r="C353" s="3" t="s">
        <v>10</v>
      </c>
      <c r="D353" s="8">
        <v>43677</v>
      </c>
      <c r="E353" s="8">
        <v>43677</v>
      </c>
      <c r="F353" s="3">
        <v>50</v>
      </c>
      <c r="G353" s="3" t="s">
        <v>901</v>
      </c>
      <c r="H353" s="3" t="s">
        <v>902</v>
      </c>
      <c r="I353" s="3" t="s">
        <v>45</v>
      </c>
      <c r="J353" s="3">
        <v>2019</v>
      </c>
      <c r="K353" s="13">
        <f t="shared" si="10"/>
        <v>7</v>
      </c>
      <c r="L353" s="13" t="str">
        <f t="shared" si="11"/>
        <v>4</v>
      </c>
    </row>
    <row r="354" spans="1:12" x14ac:dyDescent="0.2">
      <c r="A354" s="4">
        <v>2500700720</v>
      </c>
      <c r="B354" s="4">
        <v>2000056984</v>
      </c>
      <c r="C354" s="4" t="s">
        <v>10</v>
      </c>
      <c r="D354" s="9">
        <v>43677</v>
      </c>
      <c r="E354" s="9">
        <v>43677</v>
      </c>
      <c r="F354" s="4">
        <v>50</v>
      </c>
      <c r="G354" s="4" t="s">
        <v>903</v>
      </c>
      <c r="H354" s="4" t="s">
        <v>904</v>
      </c>
      <c r="I354" s="4" t="s">
        <v>905</v>
      </c>
      <c r="J354" s="4">
        <v>2019</v>
      </c>
      <c r="K354" s="13">
        <f t="shared" si="10"/>
        <v>7</v>
      </c>
      <c r="L354" s="13" t="str">
        <f t="shared" si="11"/>
        <v>4</v>
      </c>
    </row>
    <row r="355" spans="1:12" x14ac:dyDescent="0.2">
      <c r="A355" s="3">
        <v>2500700720</v>
      </c>
      <c r="B355" s="3">
        <v>2000056985</v>
      </c>
      <c r="C355" s="3" t="s">
        <v>10</v>
      </c>
      <c r="D355" s="8">
        <v>43677</v>
      </c>
      <c r="E355" s="8">
        <v>43677</v>
      </c>
      <c r="F355" s="3">
        <v>50</v>
      </c>
      <c r="G355" s="3" t="s">
        <v>906</v>
      </c>
      <c r="H355" s="3" t="s">
        <v>907</v>
      </c>
      <c r="I355" s="3" t="s">
        <v>908</v>
      </c>
      <c r="J355" s="3">
        <v>2019</v>
      </c>
      <c r="K355" s="13">
        <f t="shared" si="10"/>
        <v>7</v>
      </c>
      <c r="L355" s="13" t="str">
        <f t="shared" si="11"/>
        <v>4</v>
      </c>
    </row>
    <row r="356" spans="1:12" x14ac:dyDescent="0.2">
      <c r="A356" s="4">
        <v>2500700720</v>
      </c>
      <c r="B356" s="4">
        <v>2000056986</v>
      </c>
      <c r="C356" s="4" t="s">
        <v>10</v>
      </c>
      <c r="D356" s="9">
        <v>43677</v>
      </c>
      <c r="E356" s="9">
        <v>43677</v>
      </c>
      <c r="F356" s="4">
        <v>50</v>
      </c>
      <c r="G356" s="4" t="s">
        <v>909</v>
      </c>
      <c r="H356" s="4" t="s">
        <v>910</v>
      </c>
      <c r="I356" s="4" t="s">
        <v>911</v>
      </c>
      <c r="J356" s="4">
        <v>2019</v>
      </c>
      <c r="K356" s="13">
        <f t="shared" si="10"/>
        <v>7</v>
      </c>
      <c r="L356" s="13" t="str">
        <f t="shared" si="11"/>
        <v>4</v>
      </c>
    </row>
    <row r="357" spans="1:12" x14ac:dyDescent="0.2">
      <c r="A357" s="3">
        <v>2500700720</v>
      </c>
      <c r="B357" s="3">
        <v>2000056987</v>
      </c>
      <c r="C357" s="3" t="s">
        <v>10</v>
      </c>
      <c r="D357" s="8">
        <v>43677</v>
      </c>
      <c r="E357" s="8">
        <v>43677</v>
      </c>
      <c r="F357" s="3">
        <v>50</v>
      </c>
      <c r="G357" s="3" t="s">
        <v>912</v>
      </c>
      <c r="H357" s="3" t="s">
        <v>913</v>
      </c>
      <c r="I357" s="3" t="s">
        <v>45</v>
      </c>
      <c r="J357" s="3">
        <v>2019</v>
      </c>
      <c r="K357" s="13">
        <f t="shared" si="10"/>
        <v>7</v>
      </c>
      <c r="L357" s="13" t="str">
        <f t="shared" si="11"/>
        <v>4</v>
      </c>
    </row>
    <row r="358" spans="1:12" x14ac:dyDescent="0.2">
      <c r="A358" s="4">
        <v>2500700722</v>
      </c>
      <c r="B358" s="4">
        <v>2000057013</v>
      </c>
      <c r="C358" s="4" t="s">
        <v>10</v>
      </c>
      <c r="D358" s="9">
        <v>43677</v>
      </c>
      <c r="E358" s="9">
        <v>43677</v>
      </c>
      <c r="F358" s="4">
        <v>50</v>
      </c>
      <c r="G358" s="4" t="s">
        <v>914</v>
      </c>
      <c r="H358" s="4" t="s">
        <v>915</v>
      </c>
      <c r="I358" s="4" t="s">
        <v>45</v>
      </c>
      <c r="J358" s="4">
        <v>2019</v>
      </c>
      <c r="K358" s="13">
        <f t="shared" si="10"/>
        <v>7</v>
      </c>
      <c r="L358" s="13" t="str">
        <f t="shared" si="11"/>
        <v>4</v>
      </c>
    </row>
    <row r="359" spans="1:12" x14ac:dyDescent="0.2">
      <c r="A359" s="3">
        <v>2500700722</v>
      </c>
      <c r="B359" s="3">
        <v>2000057031</v>
      </c>
      <c r="C359" s="3" t="s">
        <v>10</v>
      </c>
      <c r="D359" s="8">
        <v>43677</v>
      </c>
      <c r="E359" s="8">
        <v>43677</v>
      </c>
      <c r="F359" s="3">
        <v>50</v>
      </c>
      <c r="G359" s="3" t="s">
        <v>334</v>
      </c>
      <c r="H359" s="3" t="s">
        <v>916</v>
      </c>
      <c r="I359" s="3" t="s">
        <v>917</v>
      </c>
      <c r="J359" s="3">
        <v>2019</v>
      </c>
      <c r="K359" s="13">
        <f t="shared" si="10"/>
        <v>7</v>
      </c>
      <c r="L359" s="13" t="str">
        <f t="shared" si="11"/>
        <v>4</v>
      </c>
    </row>
    <row r="360" spans="1:12" x14ac:dyDescent="0.2">
      <c r="A360" s="4">
        <v>2500700722</v>
      </c>
      <c r="B360" s="4">
        <v>2000057032</v>
      </c>
      <c r="C360" s="4" t="s">
        <v>10</v>
      </c>
      <c r="D360" s="9">
        <v>43677</v>
      </c>
      <c r="E360" s="9">
        <v>43677</v>
      </c>
      <c r="F360" s="4">
        <v>50</v>
      </c>
      <c r="G360" s="4" t="s">
        <v>918</v>
      </c>
      <c r="H360" s="4" t="s">
        <v>919</v>
      </c>
      <c r="I360" s="4" t="s">
        <v>920</v>
      </c>
      <c r="J360" s="4">
        <v>2019</v>
      </c>
      <c r="K360" s="13">
        <f t="shared" si="10"/>
        <v>7</v>
      </c>
      <c r="L360" s="13" t="str">
        <f t="shared" si="11"/>
        <v>4</v>
      </c>
    </row>
    <row r="361" spans="1:12" x14ac:dyDescent="0.2">
      <c r="A361" s="3">
        <v>2500700722</v>
      </c>
      <c r="B361" s="3">
        <v>2000057033</v>
      </c>
      <c r="C361" s="3" t="s">
        <v>10</v>
      </c>
      <c r="D361" s="8">
        <v>43677</v>
      </c>
      <c r="E361" s="8">
        <v>43677</v>
      </c>
      <c r="F361" s="3">
        <v>50</v>
      </c>
      <c r="G361" s="3" t="s">
        <v>921</v>
      </c>
      <c r="H361" s="3" t="s">
        <v>922</v>
      </c>
      <c r="I361" s="3" t="s">
        <v>923</v>
      </c>
      <c r="J361" s="3">
        <v>2019</v>
      </c>
      <c r="K361" s="13">
        <f t="shared" si="10"/>
        <v>7</v>
      </c>
      <c r="L361" s="13" t="str">
        <f t="shared" si="11"/>
        <v>4</v>
      </c>
    </row>
    <row r="362" spans="1:12" x14ac:dyDescent="0.2">
      <c r="A362" s="4">
        <v>2500700751</v>
      </c>
      <c r="B362" s="4">
        <v>2000057121</v>
      </c>
      <c r="C362" s="4" t="s">
        <v>10</v>
      </c>
      <c r="D362" s="9">
        <v>43677</v>
      </c>
      <c r="E362" s="9">
        <v>43677</v>
      </c>
      <c r="F362" s="4">
        <v>50</v>
      </c>
      <c r="G362" s="4" t="s">
        <v>924</v>
      </c>
      <c r="H362" s="4" t="s">
        <v>925</v>
      </c>
      <c r="I362" s="4" t="s">
        <v>926</v>
      </c>
      <c r="J362" s="4">
        <v>2019</v>
      </c>
      <c r="K362" s="13">
        <f t="shared" si="10"/>
        <v>7</v>
      </c>
      <c r="L362" s="13" t="str">
        <f t="shared" si="11"/>
        <v>4</v>
      </c>
    </row>
    <row r="363" spans="1:12" x14ac:dyDescent="0.2">
      <c r="A363" s="3">
        <v>2500700758</v>
      </c>
      <c r="B363" s="3">
        <v>1200040301</v>
      </c>
      <c r="C363" s="3" t="s">
        <v>91</v>
      </c>
      <c r="D363" s="8">
        <v>43672</v>
      </c>
      <c r="E363" s="8">
        <v>43672</v>
      </c>
      <c r="F363" s="3">
        <v>40</v>
      </c>
      <c r="G363" s="3" t="s">
        <v>927</v>
      </c>
      <c r="H363" s="3" t="s">
        <v>928</v>
      </c>
      <c r="I363" s="3" t="s">
        <v>929</v>
      </c>
      <c r="J363" s="3">
        <v>2019</v>
      </c>
      <c r="K363" s="13">
        <f t="shared" si="10"/>
        <v>7</v>
      </c>
      <c r="L363" s="13" t="str">
        <f t="shared" si="11"/>
        <v>4</v>
      </c>
    </row>
    <row r="364" spans="1:12" x14ac:dyDescent="0.2">
      <c r="A364" s="4">
        <v>2500700758</v>
      </c>
      <c r="B364" s="4">
        <v>1200039000</v>
      </c>
      <c r="C364" s="4" t="s">
        <v>91</v>
      </c>
      <c r="D364" s="9">
        <v>43672</v>
      </c>
      <c r="E364" s="9">
        <v>43672</v>
      </c>
      <c r="F364" s="4">
        <v>40</v>
      </c>
      <c r="G364" s="4" t="s">
        <v>930</v>
      </c>
      <c r="H364" s="4" t="s">
        <v>928</v>
      </c>
      <c r="I364" s="4" t="s">
        <v>931</v>
      </c>
      <c r="J364" s="4">
        <v>2019</v>
      </c>
      <c r="K364" s="13">
        <f t="shared" si="10"/>
        <v>7</v>
      </c>
      <c r="L364" s="13" t="str">
        <f t="shared" si="11"/>
        <v>4</v>
      </c>
    </row>
    <row r="365" spans="1:12" x14ac:dyDescent="0.2">
      <c r="A365" s="3">
        <v>2500700758</v>
      </c>
      <c r="B365" s="3">
        <v>1200039900</v>
      </c>
      <c r="C365" s="3" t="s">
        <v>91</v>
      </c>
      <c r="D365" s="8">
        <v>43672</v>
      </c>
      <c r="E365" s="8">
        <v>43672</v>
      </c>
      <c r="F365" s="3">
        <v>40</v>
      </c>
      <c r="G365" s="3" t="s">
        <v>932</v>
      </c>
      <c r="H365" s="3" t="s">
        <v>928</v>
      </c>
      <c r="I365" s="3" t="s">
        <v>933</v>
      </c>
      <c r="J365" s="3">
        <v>2019</v>
      </c>
      <c r="K365" s="13">
        <f t="shared" si="10"/>
        <v>7</v>
      </c>
      <c r="L365" s="13" t="str">
        <f t="shared" si="11"/>
        <v>4</v>
      </c>
    </row>
    <row r="366" spans="1:12" x14ac:dyDescent="0.2">
      <c r="A366" s="4">
        <v>2500700758</v>
      </c>
      <c r="B366" s="4">
        <v>1200040302</v>
      </c>
      <c r="C366" s="4" t="s">
        <v>91</v>
      </c>
      <c r="D366" s="9">
        <v>43672</v>
      </c>
      <c r="E366" s="9">
        <v>43672</v>
      </c>
      <c r="F366" s="4">
        <v>40</v>
      </c>
      <c r="G366" s="4" t="s">
        <v>934</v>
      </c>
      <c r="H366" s="4" t="s">
        <v>928</v>
      </c>
      <c r="I366" s="4" t="s">
        <v>935</v>
      </c>
      <c r="J366" s="4">
        <v>2019</v>
      </c>
      <c r="K366" s="13">
        <f t="shared" si="10"/>
        <v>7</v>
      </c>
      <c r="L366" s="13" t="str">
        <f t="shared" si="11"/>
        <v>4</v>
      </c>
    </row>
    <row r="367" spans="1:12" x14ac:dyDescent="0.2">
      <c r="A367" s="3">
        <v>2500700758</v>
      </c>
      <c r="B367" s="3">
        <v>2000056276</v>
      </c>
      <c r="C367" s="3" t="s">
        <v>10</v>
      </c>
      <c r="D367" s="8">
        <v>43672</v>
      </c>
      <c r="E367" s="8">
        <v>43672</v>
      </c>
      <c r="F367" s="3">
        <v>50</v>
      </c>
      <c r="G367" s="3" t="s">
        <v>936</v>
      </c>
      <c r="H367" s="3" t="s">
        <v>928</v>
      </c>
      <c r="I367" s="3" t="s">
        <v>14</v>
      </c>
      <c r="J367" s="3">
        <v>2019</v>
      </c>
      <c r="K367" s="13">
        <f t="shared" si="10"/>
        <v>7</v>
      </c>
      <c r="L367" s="13" t="str">
        <f t="shared" si="11"/>
        <v>4</v>
      </c>
    </row>
    <row r="368" spans="1:12" x14ac:dyDescent="0.2">
      <c r="A368" s="4">
        <v>2500700761</v>
      </c>
      <c r="B368" s="4">
        <v>2000057105</v>
      </c>
      <c r="C368" s="4" t="s">
        <v>10</v>
      </c>
      <c r="D368" s="9">
        <v>43677</v>
      </c>
      <c r="E368" s="9">
        <v>43677</v>
      </c>
      <c r="F368" s="4">
        <v>50</v>
      </c>
      <c r="G368" s="4" t="s">
        <v>937</v>
      </c>
      <c r="H368" s="4" t="s">
        <v>938</v>
      </c>
      <c r="I368" s="4" t="s">
        <v>939</v>
      </c>
      <c r="J368" s="4">
        <v>2019</v>
      </c>
      <c r="K368" s="13">
        <f t="shared" si="10"/>
        <v>7</v>
      </c>
      <c r="L368" s="13" t="str">
        <f t="shared" si="11"/>
        <v>4</v>
      </c>
    </row>
    <row r="369" spans="1:12" x14ac:dyDescent="0.2">
      <c r="A369" s="3">
        <v>2500700761</v>
      </c>
      <c r="B369" s="3">
        <v>2000057104</v>
      </c>
      <c r="C369" s="3" t="s">
        <v>10</v>
      </c>
      <c r="D369" s="8">
        <v>43677</v>
      </c>
      <c r="E369" s="8">
        <v>43677</v>
      </c>
      <c r="F369" s="3">
        <v>50</v>
      </c>
      <c r="G369" s="3" t="s">
        <v>940</v>
      </c>
      <c r="H369" s="3" t="s">
        <v>941</v>
      </c>
      <c r="I369" s="3" t="s">
        <v>45</v>
      </c>
      <c r="J369" s="3">
        <v>2019</v>
      </c>
      <c r="K369" s="13">
        <f t="shared" si="10"/>
        <v>7</v>
      </c>
      <c r="L369" s="13" t="str">
        <f t="shared" si="11"/>
        <v>4</v>
      </c>
    </row>
    <row r="370" spans="1:12" x14ac:dyDescent="0.2">
      <c r="A370" s="4">
        <v>2500700761</v>
      </c>
      <c r="B370" s="4">
        <v>2000057104</v>
      </c>
      <c r="C370" s="4" t="s">
        <v>10</v>
      </c>
      <c r="D370" s="9">
        <v>43677</v>
      </c>
      <c r="E370" s="9">
        <v>43677</v>
      </c>
      <c r="F370" s="4">
        <v>50</v>
      </c>
      <c r="G370" s="4" t="s">
        <v>942</v>
      </c>
      <c r="H370" s="4" t="s">
        <v>941</v>
      </c>
      <c r="I370" s="4" t="s">
        <v>45</v>
      </c>
      <c r="J370" s="4">
        <v>2019</v>
      </c>
      <c r="K370" s="13">
        <f t="shared" si="10"/>
        <v>7</v>
      </c>
      <c r="L370" s="13" t="str">
        <f t="shared" si="11"/>
        <v>4</v>
      </c>
    </row>
    <row r="371" spans="1:12" x14ac:dyDescent="0.2">
      <c r="A371" s="3">
        <v>2500700769</v>
      </c>
      <c r="B371" s="3">
        <v>2000056689</v>
      </c>
      <c r="C371" s="3" t="s">
        <v>10</v>
      </c>
      <c r="D371" s="8">
        <v>43676</v>
      </c>
      <c r="E371" s="8">
        <v>43676</v>
      </c>
      <c r="F371" s="3">
        <v>50</v>
      </c>
      <c r="G371" s="3" t="s">
        <v>721</v>
      </c>
      <c r="H371" s="3" t="s">
        <v>943</v>
      </c>
      <c r="I371" s="3" t="s">
        <v>14</v>
      </c>
      <c r="J371" s="3">
        <v>2019</v>
      </c>
      <c r="K371" s="13">
        <f t="shared" si="10"/>
        <v>7</v>
      </c>
      <c r="L371" s="13" t="str">
        <f t="shared" si="11"/>
        <v>4</v>
      </c>
    </row>
    <row r="372" spans="1:12" x14ac:dyDescent="0.2">
      <c r="A372" s="4">
        <v>2500700769</v>
      </c>
      <c r="B372" s="4">
        <v>2000056695</v>
      </c>
      <c r="C372" s="4" t="s">
        <v>10</v>
      </c>
      <c r="D372" s="9">
        <v>43676</v>
      </c>
      <c r="E372" s="9">
        <v>43676</v>
      </c>
      <c r="F372" s="4">
        <v>50</v>
      </c>
      <c r="G372" s="4" t="s">
        <v>944</v>
      </c>
      <c r="H372" s="4" t="s">
        <v>945</v>
      </c>
      <c r="I372" s="4" t="s">
        <v>946</v>
      </c>
      <c r="J372" s="4">
        <v>2019</v>
      </c>
      <c r="K372" s="13">
        <f t="shared" si="10"/>
        <v>7</v>
      </c>
      <c r="L372" s="13" t="str">
        <f t="shared" si="11"/>
        <v>4</v>
      </c>
    </row>
    <row r="373" spans="1:12" x14ac:dyDescent="0.2">
      <c r="A373" s="3">
        <v>2500700769</v>
      </c>
      <c r="B373" s="3">
        <v>2000056696</v>
      </c>
      <c r="C373" s="3" t="s">
        <v>10</v>
      </c>
      <c r="D373" s="8">
        <v>43676</v>
      </c>
      <c r="E373" s="8">
        <v>43676</v>
      </c>
      <c r="F373" s="3">
        <v>50</v>
      </c>
      <c r="G373" s="3" t="s">
        <v>947</v>
      </c>
      <c r="H373" s="3" t="s">
        <v>948</v>
      </c>
      <c r="I373" s="3" t="s">
        <v>949</v>
      </c>
      <c r="J373" s="3">
        <v>2019</v>
      </c>
      <c r="K373" s="13">
        <f t="shared" si="10"/>
        <v>7</v>
      </c>
      <c r="L373" s="13" t="str">
        <f t="shared" si="11"/>
        <v>4</v>
      </c>
    </row>
    <row r="374" spans="1:12" x14ac:dyDescent="0.2">
      <c r="A374" s="4">
        <v>2500700769</v>
      </c>
      <c r="B374" s="4">
        <v>1300055938</v>
      </c>
      <c r="C374" s="4" t="s">
        <v>21</v>
      </c>
      <c r="D374" s="9">
        <v>43677</v>
      </c>
      <c r="E374" s="9">
        <v>43677</v>
      </c>
      <c r="F374" s="4">
        <v>40</v>
      </c>
      <c r="G374" s="4" t="s">
        <v>950</v>
      </c>
      <c r="H374" s="4" t="s">
        <v>943</v>
      </c>
      <c r="I374" s="4" t="s">
        <v>951</v>
      </c>
      <c r="J374" s="4">
        <v>2019</v>
      </c>
      <c r="K374" s="13">
        <f t="shared" si="10"/>
        <v>7</v>
      </c>
      <c r="L374" s="13" t="str">
        <f t="shared" si="11"/>
        <v>4</v>
      </c>
    </row>
    <row r="375" spans="1:12" x14ac:dyDescent="0.2">
      <c r="A375" s="3">
        <v>2500700769</v>
      </c>
      <c r="B375" s="3">
        <v>1300054862</v>
      </c>
      <c r="C375" s="3" t="s">
        <v>21</v>
      </c>
      <c r="D375" s="8">
        <v>43677</v>
      </c>
      <c r="E375" s="8">
        <v>43677</v>
      </c>
      <c r="F375" s="3">
        <v>40</v>
      </c>
      <c r="G375" s="3" t="s">
        <v>950</v>
      </c>
      <c r="H375" s="3" t="s">
        <v>943</v>
      </c>
      <c r="I375" s="3" t="s">
        <v>951</v>
      </c>
      <c r="J375" s="3">
        <v>2019</v>
      </c>
      <c r="K375" s="13">
        <f t="shared" si="10"/>
        <v>7</v>
      </c>
      <c r="L375" s="13" t="str">
        <f t="shared" si="11"/>
        <v>4</v>
      </c>
    </row>
    <row r="376" spans="1:12" x14ac:dyDescent="0.2">
      <c r="A376" s="4">
        <v>2500700780</v>
      </c>
      <c r="B376" s="4">
        <v>2000056697</v>
      </c>
      <c r="C376" s="4" t="s">
        <v>10</v>
      </c>
      <c r="D376" s="9">
        <v>43676</v>
      </c>
      <c r="E376" s="9">
        <v>43676</v>
      </c>
      <c r="F376" s="4">
        <v>50</v>
      </c>
      <c r="G376" s="4" t="s">
        <v>953</v>
      </c>
      <c r="H376" s="4" t="s">
        <v>952</v>
      </c>
      <c r="I376" s="4" t="s">
        <v>45</v>
      </c>
      <c r="J376" s="4">
        <v>2019</v>
      </c>
      <c r="K376" s="13">
        <f t="shared" si="10"/>
        <v>7</v>
      </c>
      <c r="L376" s="13" t="str">
        <f t="shared" si="11"/>
        <v>4</v>
      </c>
    </row>
    <row r="377" spans="1:12" x14ac:dyDescent="0.2">
      <c r="A377" s="3">
        <v>2500700784</v>
      </c>
      <c r="B377" s="3">
        <v>2000052995</v>
      </c>
      <c r="C377" s="3" t="s">
        <v>10</v>
      </c>
      <c r="D377" s="8">
        <v>43655</v>
      </c>
      <c r="E377" s="8">
        <v>43655</v>
      </c>
      <c r="F377" s="3">
        <v>50</v>
      </c>
      <c r="G377" s="3" t="s">
        <v>954</v>
      </c>
      <c r="H377" s="3" t="s">
        <v>955</v>
      </c>
      <c r="I377" s="3" t="s">
        <v>956</v>
      </c>
      <c r="J377" s="3">
        <v>2019</v>
      </c>
      <c r="K377" s="13">
        <f t="shared" si="10"/>
        <v>7</v>
      </c>
      <c r="L377" s="13" t="str">
        <f t="shared" si="11"/>
        <v>4</v>
      </c>
    </row>
    <row r="378" spans="1:12" x14ac:dyDescent="0.2">
      <c r="A378" s="4">
        <v>2500700784</v>
      </c>
      <c r="B378" s="4">
        <v>2000052996</v>
      </c>
      <c r="C378" s="4" t="s">
        <v>10</v>
      </c>
      <c r="D378" s="9">
        <v>43655</v>
      </c>
      <c r="E378" s="9">
        <v>43655</v>
      </c>
      <c r="F378" s="4">
        <v>50</v>
      </c>
      <c r="G378" s="4" t="s">
        <v>957</v>
      </c>
      <c r="H378" s="4" t="s">
        <v>958</v>
      </c>
      <c r="I378" s="4" t="s">
        <v>959</v>
      </c>
      <c r="J378" s="4">
        <v>2019</v>
      </c>
      <c r="K378" s="13">
        <f t="shared" si="10"/>
        <v>7</v>
      </c>
      <c r="L378" s="13" t="str">
        <f t="shared" si="11"/>
        <v>4</v>
      </c>
    </row>
    <row r="379" spans="1:12" x14ac:dyDescent="0.2">
      <c r="A379" s="3">
        <v>2500700784</v>
      </c>
      <c r="B379" s="3">
        <v>2000053293</v>
      </c>
      <c r="C379" s="3" t="s">
        <v>10</v>
      </c>
      <c r="D379" s="8">
        <v>43656</v>
      </c>
      <c r="E379" s="8">
        <v>43656</v>
      </c>
      <c r="F379" s="3">
        <v>50</v>
      </c>
      <c r="G379" s="3" t="s">
        <v>960</v>
      </c>
      <c r="H379" s="3" t="s">
        <v>961</v>
      </c>
      <c r="I379" s="3" t="s">
        <v>45</v>
      </c>
      <c r="J379" s="3">
        <v>2019</v>
      </c>
      <c r="K379" s="13">
        <f t="shared" si="10"/>
        <v>7</v>
      </c>
      <c r="L379" s="13" t="str">
        <f t="shared" si="11"/>
        <v>4</v>
      </c>
    </row>
    <row r="380" spans="1:12" x14ac:dyDescent="0.2">
      <c r="A380" s="4">
        <v>2500700784</v>
      </c>
      <c r="B380" s="4">
        <v>2000053294</v>
      </c>
      <c r="C380" s="4" t="s">
        <v>10</v>
      </c>
      <c r="D380" s="9">
        <v>43656</v>
      </c>
      <c r="E380" s="9">
        <v>43656</v>
      </c>
      <c r="F380" s="4">
        <v>50</v>
      </c>
      <c r="G380" s="4" t="s">
        <v>962</v>
      </c>
      <c r="H380" s="4" t="s">
        <v>963</v>
      </c>
      <c r="I380" s="4" t="s">
        <v>45</v>
      </c>
      <c r="J380" s="4">
        <v>2019</v>
      </c>
      <c r="K380" s="13">
        <f t="shared" si="10"/>
        <v>7</v>
      </c>
      <c r="L380" s="13" t="str">
        <f t="shared" si="11"/>
        <v>4</v>
      </c>
    </row>
    <row r="381" spans="1:12" x14ac:dyDescent="0.2">
      <c r="A381" s="3">
        <v>2500700784</v>
      </c>
      <c r="B381" s="3">
        <v>2000053295</v>
      </c>
      <c r="C381" s="3" t="s">
        <v>10</v>
      </c>
      <c r="D381" s="8">
        <v>43656</v>
      </c>
      <c r="E381" s="8">
        <v>43656</v>
      </c>
      <c r="F381" s="3">
        <v>50</v>
      </c>
      <c r="G381" s="3" t="s">
        <v>964</v>
      </c>
      <c r="H381" s="3" t="s">
        <v>965</v>
      </c>
      <c r="I381" s="3" t="s">
        <v>966</v>
      </c>
      <c r="J381" s="3">
        <v>2019</v>
      </c>
      <c r="K381" s="13">
        <f t="shared" si="10"/>
        <v>7</v>
      </c>
      <c r="L381" s="13" t="str">
        <f t="shared" si="11"/>
        <v>4</v>
      </c>
    </row>
    <row r="382" spans="1:12" x14ac:dyDescent="0.2">
      <c r="A382" s="4">
        <v>2500700784</v>
      </c>
      <c r="B382" s="4">
        <v>2000055522</v>
      </c>
      <c r="C382" s="4" t="s">
        <v>10</v>
      </c>
      <c r="D382" s="9">
        <v>43670</v>
      </c>
      <c r="E382" s="9">
        <v>43670</v>
      </c>
      <c r="F382" s="4">
        <v>50</v>
      </c>
      <c r="G382" s="4" t="s">
        <v>967</v>
      </c>
      <c r="H382" s="4" t="s">
        <v>968</v>
      </c>
      <c r="I382" s="4" t="s">
        <v>969</v>
      </c>
      <c r="J382" s="4">
        <v>2019</v>
      </c>
      <c r="K382" s="13">
        <f t="shared" si="10"/>
        <v>7</v>
      </c>
      <c r="L382" s="13" t="str">
        <f t="shared" si="11"/>
        <v>4</v>
      </c>
    </row>
    <row r="383" spans="1:12" x14ac:dyDescent="0.2">
      <c r="A383" s="3">
        <v>2500700784</v>
      </c>
      <c r="B383" s="3">
        <v>2000057154</v>
      </c>
      <c r="C383" s="3" t="s">
        <v>10</v>
      </c>
      <c r="D383" s="8">
        <v>43677</v>
      </c>
      <c r="E383" s="8">
        <v>43677</v>
      </c>
      <c r="F383" s="3">
        <v>50</v>
      </c>
      <c r="G383" s="3" t="s">
        <v>970</v>
      </c>
      <c r="H383" s="3" t="s">
        <v>971</v>
      </c>
      <c r="I383" s="3" t="s">
        <v>45</v>
      </c>
      <c r="J383" s="3">
        <v>2019</v>
      </c>
      <c r="K383" s="13">
        <f t="shared" si="10"/>
        <v>7</v>
      </c>
      <c r="L383" s="13" t="str">
        <f t="shared" si="11"/>
        <v>4</v>
      </c>
    </row>
    <row r="384" spans="1:12" x14ac:dyDescent="0.2">
      <c r="A384" s="4">
        <v>2500700784</v>
      </c>
      <c r="B384" s="4">
        <v>2000057155</v>
      </c>
      <c r="C384" s="4" t="s">
        <v>10</v>
      </c>
      <c r="D384" s="9">
        <v>43677</v>
      </c>
      <c r="E384" s="9">
        <v>43677</v>
      </c>
      <c r="F384" s="4">
        <v>50</v>
      </c>
      <c r="G384" s="4" t="s">
        <v>972</v>
      </c>
      <c r="H384" s="4" t="s">
        <v>973</v>
      </c>
      <c r="I384" s="4" t="s">
        <v>45</v>
      </c>
      <c r="J384" s="4">
        <v>2019</v>
      </c>
      <c r="K384" s="13">
        <f t="shared" si="10"/>
        <v>7</v>
      </c>
      <c r="L384" s="13" t="str">
        <f t="shared" si="11"/>
        <v>4</v>
      </c>
    </row>
    <row r="385" spans="1:12" x14ac:dyDescent="0.2">
      <c r="A385" s="3">
        <v>2500700784</v>
      </c>
      <c r="B385" s="3">
        <v>2000057156</v>
      </c>
      <c r="C385" s="3" t="s">
        <v>10</v>
      </c>
      <c r="D385" s="8">
        <v>43677</v>
      </c>
      <c r="E385" s="8">
        <v>43677</v>
      </c>
      <c r="F385" s="3">
        <v>50</v>
      </c>
      <c r="G385" s="3" t="s">
        <v>974</v>
      </c>
      <c r="H385" s="3" t="s">
        <v>975</v>
      </c>
      <c r="I385" s="3" t="s">
        <v>976</v>
      </c>
      <c r="J385" s="3">
        <v>2019</v>
      </c>
      <c r="K385" s="13">
        <f t="shared" si="10"/>
        <v>7</v>
      </c>
      <c r="L385" s="13" t="str">
        <f t="shared" si="11"/>
        <v>4</v>
      </c>
    </row>
    <row r="386" spans="1:12" x14ac:dyDescent="0.2">
      <c r="A386" s="4">
        <v>2500700784</v>
      </c>
      <c r="B386" s="4">
        <v>2000057157</v>
      </c>
      <c r="C386" s="4" t="s">
        <v>10</v>
      </c>
      <c r="D386" s="9">
        <v>43677</v>
      </c>
      <c r="E386" s="9">
        <v>43677</v>
      </c>
      <c r="F386" s="4">
        <v>50</v>
      </c>
      <c r="G386" s="4" t="s">
        <v>977</v>
      </c>
      <c r="H386" s="4" t="s">
        <v>978</v>
      </c>
      <c r="I386" s="4" t="s">
        <v>45</v>
      </c>
      <c r="J386" s="4">
        <v>2019</v>
      </c>
      <c r="K386" s="13">
        <f t="shared" si="10"/>
        <v>7</v>
      </c>
      <c r="L386" s="13" t="str">
        <f t="shared" si="11"/>
        <v>4</v>
      </c>
    </row>
    <row r="387" spans="1:12" x14ac:dyDescent="0.2">
      <c r="A387" s="3">
        <v>2500700784</v>
      </c>
      <c r="B387" s="3">
        <v>2000057158</v>
      </c>
      <c r="C387" s="3" t="s">
        <v>10</v>
      </c>
      <c r="D387" s="8">
        <v>43677</v>
      </c>
      <c r="E387" s="8">
        <v>43677</v>
      </c>
      <c r="F387" s="3">
        <v>50</v>
      </c>
      <c r="G387" s="3" t="s">
        <v>979</v>
      </c>
      <c r="H387" s="3" t="s">
        <v>980</v>
      </c>
      <c r="I387" s="3" t="s">
        <v>45</v>
      </c>
      <c r="J387" s="3">
        <v>2019</v>
      </c>
      <c r="K387" s="13">
        <f t="shared" ref="K387:K450" si="12">MONTH(E387)</f>
        <v>7</v>
      </c>
      <c r="L387" s="13" t="str">
        <f t="shared" ref="L387:L450" si="13">IF(AND(K387&gt;=10,K387&lt;=12),"1",IF(AND(K387&gt;=1,K387&lt;=3),"2",IF(AND(K387&gt;=4,K387&lt;=6),"3","4")))</f>
        <v>4</v>
      </c>
    </row>
    <row r="388" spans="1:12" x14ac:dyDescent="0.2">
      <c r="A388" s="4">
        <v>2500700788</v>
      </c>
      <c r="B388" s="4">
        <v>2000051904</v>
      </c>
      <c r="C388" s="4" t="s">
        <v>10</v>
      </c>
      <c r="D388" s="9">
        <v>43649</v>
      </c>
      <c r="E388" s="9">
        <v>43649</v>
      </c>
      <c r="F388" s="4">
        <v>50</v>
      </c>
      <c r="G388" s="4" t="s">
        <v>981</v>
      </c>
      <c r="H388" s="4" t="s">
        <v>982</v>
      </c>
      <c r="I388" s="4" t="s">
        <v>45</v>
      </c>
      <c r="J388" s="4">
        <v>2019</v>
      </c>
      <c r="K388" s="13">
        <f t="shared" si="12"/>
        <v>7</v>
      </c>
      <c r="L388" s="13" t="str">
        <f t="shared" si="13"/>
        <v>4</v>
      </c>
    </row>
    <row r="389" spans="1:12" x14ac:dyDescent="0.2">
      <c r="A389" s="3">
        <v>2500700788</v>
      </c>
      <c r="B389" s="3">
        <v>2000051907</v>
      </c>
      <c r="C389" s="3" t="s">
        <v>10</v>
      </c>
      <c r="D389" s="8">
        <v>43649</v>
      </c>
      <c r="E389" s="8">
        <v>43649</v>
      </c>
      <c r="F389" s="3">
        <v>50</v>
      </c>
      <c r="G389" s="3" t="s">
        <v>983</v>
      </c>
      <c r="H389" s="3" t="s">
        <v>984</v>
      </c>
      <c r="I389" s="3" t="s">
        <v>45</v>
      </c>
      <c r="J389" s="3">
        <v>2019</v>
      </c>
      <c r="K389" s="13">
        <f t="shared" si="12"/>
        <v>7</v>
      </c>
      <c r="L389" s="13" t="str">
        <f t="shared" si="13"/>
        <v>4</v>
      </c>
    </row>
    <row r="390" spans="1:12" x14ac:dyDescent="0.2">
      <c r="A390" s="4">
        <v>2500700788</v>
      </c>
      <c r="B390" s="4">
        <v>2000051909</v>
      </c>
      <c r="C390" s="4" t="s">
        <v>10</v>
      </c>
      <c r="D390" s="9">
        <v>43649</v>
      </c>
      <c r="E390" s="9">
        <v>43649</v>
      </c>
      <c r="F390" s="4">
        <v>50</v>
      </c>
      <c r="G390" s="4" t="s">
        <v>985</v>
      </c>
      <c r="H390" s="4" t="s">
        <v>986</v>
      </c>
      <c r="I390" s="4" t="s">
        <v>45</v>
      </c>
      <c r="J390" s="4">
        <v>2019</v>
      </c>
      <c r="K390" s="13">
        <f t="shared" si="12"/>
        <v>7</v>
      </c>
      <c r="L390" s="13" t="str">
        <f t="shared" si="13"/>
        <v>4</v>
      </c>
    </row>
    <row r="391" spans="1:12" x14ac:dyDescent="0.2">
      <c r="A391" s="3">
        <v>2500700788</v>
      </c>
      <c r="B391" s="3">
        <v>2000051910</v>
      </c>
      <c r="C391" s="3" t="s">
        <v>10</v>
      </c>
      <c r="D391" s="8">
        <v>43649</v>
      </c>
      <c r="E391" s="8">
        <v>43649</v>
      </c>
      <c r="F391" s="3">
        <v>50</v>
      </c>
      <c r="G391" s="3" t="s">
        <v>987</v>
      </c>
      <c r="H391" s="3" t="s">
        <v>988</v>
      </c>
      <c r="I391" s="3" t="s">
        <v>45</v>
      </c>
      <c r="J391" s="3">
        <v>2019</v>
      </c>
      <c r="K391" s="13">
        <f t="shared" si="12"/>
        <v>7</v>
      </c>
      <c r="L391" s="13" t="str">
        <f t="shared" si="13"/>
        <v>4</v>
      </c>
    </row>
    <row r="392" spans="1:12" x14ac:dyDescent="0.2">
      <c r="A392" s="4">
        <v>2500700788</v>
      </c>
      <c r="B392" s="4">
        <v>2000052140</v>
      </c>
      <c r="C392" s="4" t="s">
        <v>10</v>
      </c>
      <c r="D392" s="9">
        <v>43650</v>
      </c>
      <c r="E392" s="9">
        <v>43650</v>
      </c>
      <c r="F392" s="4">
        <v>50</v>
      </c>
      <c r="G392" s="4" t="s">
        <v>989</v>
      </c>
      <c r="H392" s="4" t="s">
        <v>990</v>
      </c>
      <c r="I392" s="4" t="s">
        <v>45</v>
      </c>
      <c r="J392" s="4">
        <v>2019</v>
      </c>
      <c r="K392" s="13">
        <f t="shared" si="12"/>
        <v>7</v>
      </c>
      <c r="L392" s="13" t="str">
        <f t="shared" si="13"/>
        <v>4</v>
      </c>
    </row>
    <row r="393" spans="1:12" x14ac:dyDescent="0.2">
      <c r="A393" s="3">
        <v>2500700788</v>
      </c>
      <c r="B393" s="3">
        <v>2000052666</v>
      </c>
      <c r="C393" s="3" t="s">
        <v>10</v>
      </c>
      <c r="D393" s="8">
        <v>43654</v>
      </c>
      <c r="E393" s="8">
        <v>43654</v>
      </c>
      <c r="F393" s="3">
        <v>50</v>
      </c>
      <c r="G393" s="3" t="s">
        <v>991</v>
      </c>
      <c r="H393" s="3" t="s">
        <v>992</v>
      </c>
      <c r="I393" s="3" t="s">
        <v>45</v>
      </c>
      <c r="J393" s="3">
        <v>2019</v>
      </c>
      <c r="K393" s="13">
        <f t="shared" si="12"/>
        <v>7</v>
      </c>
      <c r="L393" s="13" t="str">
        <f t="shared" si="13"/>
        <v>4</v>
      </c>
    </row>
    <row r="394" spans="1:12" x14ac:dyDescent="0.2">
      <c r="A394" s="4">
        <v>2500700788</v>
      </c>
      <c r="B394" s="4">
        <v>2000052986</v>
      </c>
      <c r="C394" s="4" t="s">
        <v>10</v>
      </c>
      <c r="D394" s="9">
        <v>43655</v>
      </c>
      <c r="E394" s="9">
        <v>43655</v>
      </c>
      <c r="F394" s="4">
        <v>50</v>
      </c>
      <c r="G394" s="4" t="s">
        <v>993</v>
      </c>
      <c r="H394" s="4" t="s">
        <v>994</v>
      </c>
      <c r="I394" s="4" t="s">
        <v>45</v>
      </c>
      <c r="J394" s="4">
        <v>2019</v>
      </c>
      <c r="K394" s="13">
        <f t="shared" si="12"/>
        <v>7</v>
      </c>
      <c r="L394" s="13" t="str">
        <f t="shared" si="13"/>
        <v>4</v>
      </c>
    </row>
    <row r="395" spans="1:12" x14ac:dyDescent="0.2">
      <c r="A395" s="3">
        <v>2500700788</v>
      </c>
      <c r="B395" s="3">
        <v>2000052987</v>
      </c>
      <c r="C395" s="3" t="s">
        <v>10</v>
      </c>
      <c r="D395" s="8">
        <v>43655</v>
      </c>
      <c r="E395" s="8">
        <v>43655</v>
      </c>
      <c r="F395" s="3">
        <v>50</v>
      </c>
      <c r="G395" s="3" t="s">
        <v>995</v>
      </c>
      <c r="H395" s="3" t="s">
        <v>996</v>
      </c>
      <c r="I395" s="3" t="s">
        <v>45</v>
      </c>
      <c r="J395" s="3">
        <v>2019</v>
      </c>
      <c r="K395" s="13">
        <f t="shared" si="12"/>
        <v>7</v>
      </c>
      <c r="L395" s="13" t="str">
        <f t="shared" si="13"/>
        <v>4</v>
      </c>
    </row>
    <row r="396" spans="1:12" x14ac:dyDescent="0.2">
      <c r="A396" s="4">
        <v>2500700788</v>
      </c>
      <c r="B396" s="4">
        <v>2000052988</v>
      </c>
      <c r="C396" s="4" t="s">
        <v>10</v>
      </c>
      <c r="D396" s="9">
        <v>43655</v>
      </c>
      <c r="E396" s="9">
        <v>43655</v>
      </c>
      <c r="F396" s="4">
        <v>50</v>
      </c>
      <c r="G396" s="4" t="s">
        <v>997</v>
      </c>
      <c r="H396" s="4" t="s">
        <v>998</v>
      </c>
      <c r="I396" s="4" t="s">
        <v>45</v>
      </c>
      <c r="J396" s="4">
        <v>2019</v>
      </c>
      <c r="K396" s="13">
        <f t="shared" si="12"/>
        <v>7</v>
      </c>
      <c r="L396" s="13" t="str">
        <f t="shared" si="13"/>
        <v>4</v>
      </c>
    </row>
    <row r="397" spans="1:12" x14ac:dyDescent="0.2">
      <c r="A397" s="3">
        <v>2500700788</v>
      </c>
      <c r="B397" s="3">
        <v>2000052989</v>
      </c>
      <c r="C397" s="3" t="s">
        <v>10</v>
      </c>
      <c r="D397" s="8">
        <v>43655</v>
      </c>
      <c r="E397" s="8">
        <v>43655</v>
      </c>
      <c r="F397" s="3">
        <v>50</v>
      </c>
      <c r="G397" s="3" t="s">
        <v>999</v>
      </c>
      <c r="H397" s="3" t="s">
        <v>1000</v>
      </c>
      <c r="I397" s="3" t="s">
        <v>45</v>
      </c>
      <c r="J397" s="3">
        <v>2019</v>
      </c>
      <c r="K397" s="13">
        <f t="shared" si="12"/>
        <v>7</v>
      </c>
      <c r="L397" s="13" t="str">
        <f t="shared" si="13"/>
        <v>4</v>
      </c>
    </row>
    <row r="398" spans="1:12" x14ac:dyDescent="0.2">
      <c r="A398" s="4">
        <v>2500700788</v>
      </c>
      <c r="B398" s="4">
        <v>2000055853</v>
      </c>
      <c r="C398" s="4" t="s">
        <v>10</v>
      </c>
      <c r="D398" s="9">
        <v>43671</v>
      </c>
      <c r="E398" s="9">
        <v>43671</v>
      </c>
      <c r="F398" s="4">
        <v>50</v>
      </c>
      <c r="G398" s="4" t="s">
        <v>1001</v>
      </c>
      <c r="H398" s="4" t="s">
        <v>1002</v>
      </c>
      <c r="I398" s="4" t="s">
        <v>45</v>
      </c>
      <c r="J398" s="4">
        <v>2019</v>
      </c>
      <c r="K398" s="13">
        <f t="shared" si="12"/>
        <v>7</v>
      </c>
      <c r="L398" s="13" t="str">
        <f t="shared" si="13"/>
        <v>4</v>
      </c>
    </row>
    <row r="399" spans="1:12" x14ac:dyDescent="0.2">
      <c r="A399" s="3">
        <v>2500700788</v>
      </c>
      <c r="B399" s="3">
        <v>2000055854</v>
      </c>
      <c r="C399" s="3" t="s">
        <v>10</v>
      </c>
      <c r="D399" s="8">
        <v>43671</v>
      </c>
      <c r="E399" s="8">
        <v>43671</v>
      </c>
      <c r="F399" s="3">
        <v>50</v>
      </c>
      <c r="G399" s="3" t="s">
        <v>1003</v>
      </c>
      <c r="H399" s="3" t="s">
        <v>1004</v>
      </c>
      <c r="I399" s="3" t="s">
        <v>45</v>
      </c>
      <c r="J399" s="3">
        <v>2019</v>
      </c>
      <c r="K399" s="13">
        <f t="shared" si="12"/>
        <v>7</v>
      </c>
      <c r="L399" s="13" t="str">
        <f t="shared" si="13"/>
        <v>4</v>
      </c>
    </row>
    <row r="400" spans="1:12" x14ac:dyDescent="0.2">
      <c r="A400" s="4">
        <v>2500700788</v>
      </c>
      <c r="B400" s="4">
        <v>2000055855</v>
      </c>
      <c r="C400" s="4" t="s">
        <v>10</v>
      </c>
      <c r="D400" s="9">
        <v>43671</v>
      </c>
      <c r="E400" s="9">
        <v>43671</v>
      </c>
      <c r="F400" s="4">
        <v>50</v>
      </c>
      <c r="G400" s="4" t="s">
        <v>1005</v>
      </c>
      <c r="H400" s="4" t="s">
        <v>1006</v>
      </c>
      <c r="I400" s="4" t="s">
        <v>45</v>
      </c>
      <c r="J400" s="4">
        <v>2019</v>
      </c>
      <c r="K400" s="13">
        <f t="shared" si="12"/>
        <v>7</v>
      </c>
      <c r="L400" s="13" t="str">
        <f t="shared" si="13"/>
        <v>4</v>
      </c>
    </row>
    <row r="401" spans="1:12" x14ac:dyDescent="0.2">
      <c r="A401" s="3">
        <v>2500700788</v>
      </c>
      <c r="B401" s="3">
        <v>2000055856</v>
      </c>
      <c r="C401" s="3" t="s">
        <v>10</v>
      </c>
      <c r="D401" s="8">
        <v>43671</v>
      </c>
      <c r="E401" s="8">
        <v>43671</v>
      </c>
      <c r="F401" s="3">
        <v>50</v>
      </c>
      <c r="G401" s="3" t="s">
        <v>1007</v>
      </c>
      <c r="H401" s="3" t="s">
        <v>1008</v>
      </c>
      <c r="I401" s="3" t="s">
        <v>45</v>
      </c>
      <c r="J401" s="3">
        <v>2019</v>
      </c>
      <c r="K401" s="13">
        <f t="shared" si="12"/>
        <v>7</v>
      </c>
      <c r="L401" s="13" t="str">
        <f t="shared" si="13"/>
        <v>4</v>
      </c>
    </row>
    <row r="402" spans="1:12" x14ac:dyDescent="0.2">
      <c r="A402" s="4">
        <v>2500700788</v>
      </c>
      <c r="B402" s="4">
        <v>2000055830</v>
      </c>
      <c r="C402" s="4" t="s">
        <v>10</v>
      </c>
      <c r="D402" s="9">
        <v>43671</v>
      </c>
      <c r="E402" s="9">
        <v>43671</v>
      </c>
      <c r="F402" s="4">
        <v>50</v>
      </c>
      <c r="G402" s="4" t="s">
        <v>1009</v>
      </c>
      <c r="H402" s="4" t="s">
        <v>1010</v>
      </c>
      <c r="I402" s="4" t="s">
        <v>45</v>
      </c>
      <c r="J402" s="4">
        <v>2019</v>
      </c>
      <c r="K402" s="13">
        <f t="shared" si="12"/>
        <v>7</v>
      </c>
      <c r="L402" s="13" t="str">
        <f t="shared" si="13"/>
        <v>4</v>
      </c>
    </row>
    <row r="403" spans="1:12" x14ac:dyDescent="0.2">
      <c r="A403" s="3">
        <v>2500700788</v>
      </c>
      <c r="B403" s="3">
        <v>1300056507</v>
      </c>
      <c r="C403" s="3" t="s">
        <v>21</v>
      </c>
      <c r="D403" s="8">
        <v>43671</v>
      </c>
      <c r="E403" s="8">
        <v>43671</v>
      </c>
      <c r="F403" s="3">
        <v>40</v>
      </c>
      <c r="G403" s="3" t="s">
        <v>1011</v>
      </c>
      <c r="H403" s="3" t="s">
        <v>1010</v>
      </c>
      <c r="I403" s="3" t="s">
        <v>1012</v>
      </c>
      <c r="J403" s="3">
        <v>2019</v>
      </c>
      <c r="K403" s="13">
        <f t="shared" si="12"/>
        <v>7</v>
      </c>
      <c r="L403" s="13" t="str">
        <f t="shared" si="13"/>
        <v>4</v>
      </c>
    </row>
    <row r="404" spans="1:12" x14ac:dyDescent="0.2">
      <c r="A404" s="4">
        <v>2500700788</v>
      </c>
      <c r="B404" s="4">
        <v>1300055979</v>
      </c>
      <c r="C404" s="4" t="s">
        <v>21</v>
      </c>
      <c r="D404" s="9">
        <v>43671</v>
      </c>
      <c r="E404" s="9">
        <v>43671</v>
      </c>
      <c r="F404" s="4">
        <v>40</v>
      </c>
      <c r="G404" s="4" t="s">
        <v>1013</v>
      </c>
      <c r="H404" s="4" t="s">
        <v>1010</v>
      </c>
      <c r="I404" s="4" t="s">
        <v>1014</v>
      </c>
      <c r="J404" s="4">
        <v>2019</v>
      </c>
      <c r="K404" s="13">
        <f t="shared" si="12"/>
        <v>7</v>
      </c>
      <c r="L404" s="13" t="str">
        <f t="shared" si="13"/>
        <v>4</v>
      </c>
    </row>
    <row r="405" spans="1:12" x14ac:dyDescent="0.2">
      <c r="A405" s="3">
        <v>2500700788</v>
      </c>
      <c r="B405" s="3">
        <v>2000057137</v>
      </c>
      <c r="C405" s="3" t="s">
        <v>10</v>
      </c>
      <c r="D405" s="8">
        <v>43677</v>
      </c>
      <c r="E405" s="8">
        <v>43677</v>
      </c>
      <c r="F405" s="3">
        <v>50</v>
      </c>
      <c r="G405" s="3" t="s">
        <v>1015</v>
      </c>
      <c r="H405" s="3" t="s">
        <v>1016</v>
      </c>
      <c r="I405" s="3" t="s">
        <v>45</v>
      </c>
      <c r="J405" s="3">
        <v>2019</v>
      </c>
      <c r="K405" s="13">
        <f t="shared" si="12"/>
        <v>7</v>
      </c>
      <c r="L405" s="13" t="str">
        <f t="shared" si="13"/>
        <v>4</v>
      </c>
    </row>
    <row r="406" spans="1:12" x14ac:dyDescent="0.2">
      <c r="A406" s="4">
        <v>2500700788</v>
      </c>
      <c r="B406" s="4">
        <v>2000057138</v>
      </c>
      <c r="C406" s="4" t="s">
        <v>10</v>
      </c>
      <c r="D406" s="9">
        <v>43677</v>
      </c>
      <c r="E406" s="9">
        <v>43677</v>
      </c>
      <c r="F406" s="4">
        <v>50</v>
      </c>
      <c r="G406" s="4" t="s">
        <v>1017</v>
      </c>
      <c r="H406" s="4" t="s">
        <v>1018</v>
      </c>
      <c r="I406" s="4" t="s">
        <v>14</v>
      </c>
      <c r="J406" s="4">
        <v>2019</v>
      </c>
      <c r="K406" s="13">
        <f t="shared" si="12"/>
        <v>7</v>
      </c>
      <c r="L406" s="13" t="str">
        <f t="shared" si="13"/>
        <v>4</v>
      </c>
    </row>
    <row r="407" spans="1:12" x14ac:dyDescent="0.2">
      <c r="A407" s="3">
        <v>2500700790</v>
      </c>
      <c r="B407" s="3">
        <v>2000056724</v>
      </c>
      <c r="C407" s="3" t="s">
        <v>10</v>
      </c>
      <c r="D407" s="8">
        <v>43676</v>
      </c>
      <c r="E407" s="8">
        <v>43676</v>
      </c>
      <c r="F407" s="3">
        <v>50</v>
      </c>
      <c r="G407" s="3" t="s">
        <v>1019</v>
      </c>
      <c r="H407" s="3" t="s">
        <v>1020</v>
      </c>
      <c r="I407" s="3" t="s">
        <v>45</v>
      </c>
      <c r="J407" s="3">
        <v>2019</v>
      </c>
      <c r="K407" s="13">
        <f t="shared" si="12"/>
        <v>7</v>
      </c>
      <c r="L407" s="13" t="str">
        <f t="shared" si="13"/>
        <v>4</v>
      </c>
    </row>
    <row r="408" spans="1:12" x14ac:dyDescent="0.2">
      <c r="A408" s="4">
        <v>2500700790</v>
      </c>
      <c r="B408" s="4">
        <v>2000056725</v>
      </c>
      <c r="C408" s="4" t="s">
        <v>10</v>
      </c>
      <c r="D408" s="9">
        <v>43676</v>
      </c>
      <c r="E408" s="9">
        <v>43676</v>
      </c>
      <c r="F408" s="4">
        <v>50</v>
      </c>
      <c r="G408" s="4" t="s">
        <v>1021</v>
      </c>
      <c r="H408" s="4" t="s">
        <v>1022</v>
      </c>
      <c r="I408" s="4" t="s">
        <v>45</v>
      </c>
      <c r="J408" s="4">
        <v>2019</v>
      </c>
      <c r="K408" s="13">
        <f t="shared" si="12"/>
        <v>7</v>
      </c>
      <c r="L408" s="13" t="str">
        <f t="shared" si="13"/>
        <v>4</v>
      </c>
    </row>
    <row r="409" spans="1:12" x14ac:dyDescent="0.2">
      <c r="A409" s="3">
        <v>2500700790</v>
      </c>
      <c r="B409" s="3">
        <v>2000056725</v>
      </c>
      <c r="C409" s="3" t="s">
        <v>10</v>
      </c>
      <c r="D409" s="8">
        <v>43676</v>
      </c>
      <c r="E409" s="8">
        <v>43676</v>
      </c>
      <c r="F409" s="3">
        <v>50</v>
      </c>
      <c r="G409" s="3" t="s">
        <v>1023</v>
      </c>
      <c r="H409" s="3" t="s">
        <v>1022</v>
      </c>
      <c r="I409" s="3" t="s">
        <v>45</v>
      </c>
      <c r="J409" s="3">
        <v>2019</v>
      </c>
      <c r="K409" s="13">
        <f t="shared" si="12"/>
        <v>7</v>
      </c>
      <c r="L409" s="13" t="str">
        <f t="shared" si="13"/>
        <v>4</v>
      </c>
    </row>
    <row r="410" spans="1:12" x14ac:dyDescent="0.2">
      <c r="A410" s="4">
        <v>2500700790</v>
      </c>
      <c r="B410" s="4">
        <v>2000056723</v>
      </c>
      <c r="C410" s="4" t="s">
        <v>10</v>
      </c>
      <c r="D410" s="9">
        <v>43676</v>
      </c>
      <c r="E410" s="9">
        <v>43676</v>
      </c>
      <c r="F410" s="4">
        <v>50</v>
      </c>
      <c r="G410" s="4" t="s">
        <v>1024</v>
      </c>
      <c r="H410" s="4" t="s">
        <v>1025</v>
      </c>
      <c r="I410" s="4" t="s">
        <v>45</v>
      </c>
      <c r="J410" s="4">
        <v>2019</v>
      </c>
      <c r="K410" s="13">
        <f t="shared" si="12"/>
        <v>7</v>
      </c>
      <c r="L410" s="13" t="str">
        <f t="shared" si="13"/>
        <v>4</v>
      </c>
    </row>
    <row r="411" spans="1:12" x14ac:dyDescent="0.2">
      <c r="A411" s="3">
        <v>2500700790</v>
      </c>
      <c r="B411" s="3">
        <v>2000056723</v>
      </c>
      <c r="C411" s="3" t="s">
        <v>10</v>
      </c>
      <c r="D411" s="8">
        <v>43676</v>
      </c>
      <c r="E411" s="8">
        <v>43676</v>
      </c>
      <c r="F411" s="3">
        <v>50</v>
      </c>
      <c r="G411" s="3" t="s">
        <v>1026</v>
      </c>
      <c r="H411" s="3" t="s">
        <v>1025</v>
      </c>
      <c r="I411" s="3" t="s">
        <v>45</v>
      </c>
      <c r="J411" s="3">
        <v>2019</v>
      </c>
      <c r="K411" s="13">
        <f t="shared" si="12"/>
        <v>7</v>
      </c>
      <c r="L411" s="13" t="str">
        <f t="shared" si="13"/>
        <v>4</v>
      </c>
    </row>
    <row r="412" spans="1:12" x14ac:dyDescent="0.2">
      <c r="A412" s="4">
        <v>2500700790</v>
      </c>
      <c r="B412" s="4">
        <v>2000057136</v>
      </c>
      <c r="C412" s="4" t="s">
        <v>10</v>
      </c>
      <c r="D412" s="9">
        <v>43677</v>
      </c>
      <c r="E412" s="9">
        <v>43677</v>
      </c>
      <c r="F412" s="4">
        <v>50</v>
      </c>
      <c r="G412" s="4" t="s">
        <v>1027</v>
      </c>
      <c r="H412" s="4" t="s">
        <v>1028</v>
      </c>
      <c r="I412" s="4" t="s">
        <v>45</v>
      </c>
      <c r="J412" s="4">
        <v>2019</v>
      </c>
      <c r="K412" s="13">
        <f t="shared" si="12"/>
        <v>7</v>
      </c>
      <c r="L412" s="13" t="str">
        <f t="shared" si="13"/>
        <v>4</v>
      </c>
    </row>
    <row r="413" spans="1:12" x14ac:dyDescent="0.2">
      <c r="A413" s="3">
        <v>2500700790</v>
      </c>
      <c r="B413" s="3">
        <v>2000057136</v>
      </c>
      <c r="C413" s="3" t="s">
        <v>10</v>
      </c>
      <c r="D413" s="8">
        <v>43677</v>
      </c>
      <c r="E413" s="8">
        <v>43677</v>
      </c>
      <c r="F413" s="3">
        <v>50</v>
      </c>
      <c r="G413" s="3" t="s">
        <v>1029</v>
      </c>
      <c r="H413" s="3" t="s">
        <v>1028</v>
      </c>
      <c r="I413" s="3" t="s">
        <v>45</v>
      </c>
      <c r="J413" s="3">
        <v>2019</v>
      </c>
      <c r="K413" s="13">
        <f t="shared" si="12"/>
        <v>7</v>
      </c>
      <c r="L413" s="13" t="str">
        <f t="shared" si="13"/>
        <v>4</v>
      </c>
    </row>
    <row r="414" spans="1:12" x14ac:dyDescent="0.2">
      <c r="A414" s="4">
        <v>2500700799</v>
      </c>
      <c r="B414" s="4">
        <v>2000057208</v>
      </c>
      <c r="C414" s="4" t="s">
        <v>10</v>
      </c>
      <c r="D414" s="9">
        <v>43677</v>
      </c>
      <c r="E414" s="9">
        <v>43677</v>
      </c>
      <c r="F414" s="4">
        <v>50</v>
      </c>
      <c r="G414" s="4" t="s">
        <v>1030</v>
      </c>
      <c r="H414" s="4" t="s">
        <v>1031</v>
      </c>
      <c r="I414" s="4" t="s">
        <v>45</v>
      </c>
      <c r="J414" s="4">
        <v>2019</v>
      </c>
      <c r="K414" s="13">
        <f t="shared" si="12"/>
        <v>7</v>
      </c>
      <c r="L414" s="13" t="str">
        <f t="shared" si="13"/>
        <v>4</v>
      </c>
    </row>
    <row r="415" spans="1:12" x14ac:dyDescent="0.2">
      <c r="A415" s="3">
        <v>2500700835</v>
      </c>
      <c r="B415" s="3">
        <v>2000057232</v>
      </c>
      <c r="C415" s="3" t="s">
        <v>10</v>
      </c>
      <c r="D415" s="8">
        <v>43677</v>
      </c>
      <c r="E415" s="8">
        <v>43677</v>
      </c>
      <c r="F415" s="3">
        <v>50</v>
      </c>
      <c r="G415" s="3" t="s">
        <v>1032</v>
      </c>
      <c r="H415" s="3" t="s">
        <v>1033</v>
      </c>
      <c r="I415" s="3" t="s">
        <v>14</v>
      </c>
      <c r="J415" s="3">
        <v>2019</v>
      </c>
      <c r="K415" s="13">
        <f t="shared" si="12"/>
        <v>7</v>
      </c>
      <c r="L415" s="13" t="str">
        <f t="shared" si="13"/>
        <v>4</v>
      </c>
    </row>
    <row r="416" spans="1:12" x14ac:dyDescent="0.2">
      <c r="A416" s="4">
        <v>2500700835</v>
      </c>
      <c r="B416" s="4">
        <v>2000057233</v>
      </c>
      <c r="C416" s="4" t="s">
        <v>10</v>
      </c>
      <c r="D416" s="9">
        <v>43677</v>
      </c>
      <c r="E416" s="9">
        <v>43677</v>
      </c>
      <c r="F416" s="4">
        <v>50</v>
      </c>
      <c r="G416" s="4" t="s">
        <v>776</v>
      </c>
      <c r="H416" s="4" t="s">
        <v>1034</v>
      </c>
      <c r="I416" s="4" t="s">
        <v>14</v>
      </c>
      <c r="J416" s="4">
        <v>2019</v>
      </c>
      <c r="K416" s="13">
        <f t="shared" si="12"/>
        <v>7</v>
      </c>
      <c r="L416" s="13" t="str">
        <f t="shared" si="13"/>
        <v>4</v>
      </c>
    </row>
    <row r="417" spans="1:12" x14ac:dyDescent="0.2">
      <c r="A417" s="3">
        <v>2500700835</v>
      </c>
      <c r="B417" s="3">
        <v>2000057234</v>
      </c>
      <c r="C417" s="3" t="s">
        <v>10</v>
      </c>
      <c r="D417" s="8">
        <v>43677</v>
      </c>
      <c r="E417" s="8">
        <v>43677</v>
      </c>
      <c r="F417" s="3">
        <v>50</v>
      </c>
      <c r="G417" s="3" t="s">
        <v>1035</v>
      </c>
      <c r="H417" s="3" t="s">
        <v>1036</v>
      </c>
      <c r="I417" s="3" t="s">
        <v>14</v>
      </c>
      <c r="J417" s="3">
        <v>2019</v>
      </c>
      <c r="K417" s="13">
        <f t="shared" si="12"/>
        <v>7</v>
      </c>
      <c r="L417" s="13" t="str">
        <f t="shared" si="13"/>
        <v>4</v>
      </c>
    </row>
    <row r="418" spans="1:12" x14ac:dyDescent="0.2">
      <c r="A418" s="4">
        <v>2500700835</v>
      </c>
      <c r="B418" s="4">
        <v>2000057235</v>
      </c>
      <c r="C418" s="4" t="s">
        <v>10</v>
      </c>
      <c r="D418" s="9">
        <v>43677</v>
      </c>
      <c r="E418" s="9">
        <v>43677</v>
      </c>
      <c r="F418" s="4">
        <v>50</v>
      </c>
      <c r="G418" s="4" t="s">
        <v>1037</v>
      </c>
      <c r="H418" s="4" t="s">
        <v>1038</v>
      </c>
      <c r="I418" s="4" t="s">
        <v>14</v>
      </c>
      <c r="J418" s="4">
        <v>2019</v>
      </c>
      <c r="K418" s="13">
        <f t="shared" si="12"/>
        <v>7</v>
      </c>
      <c r="L418" s="13" t="str">
        <f t="shared" si="13"/>
        <v>4</v>
      </c>
    </row>
    <row r="419" spans="1:12" x14ac:dyDescent="0.2">
      <c r="A419" s="3">
        <v>2500700838</v>
      </c>
      <c r="B419" s="3">
        <v>2000057254</v>
      </c>
      <c r="C419" s="3" t="s">
        <v>10</v>
      </c>
      <c r="D419" s="8">
        <v>43677</v>
      </c>
      <c r="E419" s="8">
        <v>43677</v>
      </c>
      <c r="F419" s="3">
        <v>50</v>
      </c>
      <c r="G419" s="3" t="s">
        <v>434</v>
      </c>
      <c r="H419" s="3" t="s">
        <v>1039</v>
      </c>
      <c r="I419" s="3" t="s">
        <v>45</v>
      </c>
      <c r="J419" s="3">
        <v>2019</v>
      </c>
      <c r="K419" s="13">
        <f t="shared" si="12"/>
        <v>7</v>
      </c>
      <c r="L419" s="13" t="str">
        <f t="shared" si="13"/>
        <v>4</v>
      </c>
    </row>
    <row r="420" spans="1:12" x14ac:dyDescent="0.2">
      <c r="A420" s="4">
        <v>2500700838</v>
      </c>
      <c r="B420" s="4">
        <v>2000057257</v>
      </c>
      <c r="C420" s="4" t="s">
        <v>10</v>
      </c>
      <c r="D420" s="9">
        <v>43677</v>
      </c>
      <c r="E420" s="9">
        <v>43677</v>
      </c>
      <c r="F420" s="4">
        <v>50</v>
      </c>
      <c r="G420" s="4" t="s">
        <v>1040</v>
      </c>
      <c r="H420" s="4" t="s">
        <v>1041</v>
      </c>
      <c r="I420" s="4" t="s">
        <v>45</v>
      </c>
      <c r="J420" s="4">
        <v>2019</v>
      </c>
      <c r="K420" s="13">
        <f t="shared" si="12"/>
        <v>7</v>
      </c>
      <c r="L420" s="13" t="str">
        <f t="shared" si="13"/>
        <v>4</v>
      </c>
    </row>
    <row r="421" spans="1:12" x14ac:dyDescent="0.2">
      <c r="A421" s="3">
        <v>2500700838</v>
      </c>
      <c r="B421" s="3">
        <v>2000057258</v>
      </c>
      <c r="C421" s="3" t="s">
        <v>10</v>
      </c>
      <c r="D421" s="8">
        <v>43677</v>
      </c>
      <c r="E421" s="8">
        <v>43677</v>
      </c>
      <c r="F421" s="3">
        <v>50</v>
      </c>
      <c r="G421" s="3" t="s">
        <v>1042</v>
      </c>
      <c r="H421" s="3" t="s">
        <v>1043</v>
      </c>
      <c r="I421" s="3" t="s">
        <v>45</v>
      </c>
      <c r="J421" s="3">
        <v>2019</v>
      </c>
      <c r="K421" s="13">
        <f t="shared" si="12"/>
        <v>7</v>
      </c>
      <c r="L421" s="13" t="str">
        <f t="shared" si="13"/>
        <v>4</v>
      </c>
    </row>
    <row r="422" spans="1:12" x14ac:dyDescent="0.2">
      <c r="A422" s="4">
        <v>2500700840</v>
      </c>
      <c r="B422" s="4">
        <v>2000057251</v>
      </c>
      <c r="C422" s="4" t="s">
        <v>10</v>
      </c>
      <c r="D422" s="9">
        <v>43677</v>
      </c>
      <c r="E422" s="9">
        <v>43677</v>
      </c>
      <c r="F422" s="4">
        <v>50</v>
      </c>
      <c r="G422" s="4" t="s">
        <v>1044</v>
      </c>
      <c r="H422" s="4" t="s">
        <v>1045</v>
      </c>
      <c r="I422" s="4" t="s">
        <v>45</v>
      </c>
      <c r="J422" s="4">
        <v>2019</v>
      </c>
      <c r="K422" s="13">
        <f t="shared" si="12"/>
        <v>7</v>
      </c>
      <c r="L422" s="13" t="str">
        <f t="shared" si="13"/>
        <v>4</v>
      </c>
    </row>
    <row r="423" spans="1:12" x14ac:dyDescent="0.2">
      <c r="A423" s="3">
        <v>2500700840</v>
      </c>
      <c r="B423" s="3">
        <v>2000057252</v>
      </c>
      <c r="C423" s="3" t="s">
        <v>10</v>
      </c>
      <c r="D423" s="8">
        <v>43677</v>
      </c>
      <c r="E423" s="8">
        <v>43677</v>
      </c>
      <c r="F423" s="3">
        <v>50</v>
      </c>
      <c r="G423" s="3" t="s">
        <v>1046</v>
      </c>
      <c r="H423" s="3" t="s">
        <v>1047</v>
      </c>
      <c r="I423" s="3" t="s">
        <v>45</v>
      </c>
      <c r="J423" s="3">
        <v>2019</v>
      </c>
      <c r="K423" s="13">
        <f t="shared" si="12"/>
        <v>7</v>
      </c>
      <c r="L423" s="13" t="str">
        <f t="shared" si="13"/>
        <v>4</v>
      </c>
    </row>
    <row r="424" spans="1:12" x14ac:dyDescent="0.2">
      <c r="A424" s="4">
        <v>2500700840</v>
      </c>
      <c r="B424" s="4">
        <v>2000057253</v>
      </c>
      <c r="C424" s="4" t="s">
        <v>10</v>
      </c>
      <c r="D424" s="9">
        <v>43677</v>
      </c>
      <c r="E424" s="9">
        <v>43677</v>
      </c>
      <c r="F424" s="4">
        <v>50</v>
      </c>
      <c r="G424" s="4" t="s">
        <v>1048</v>
      </c>
      <c r="H424" s="4" t="s">
        <v>1049</v>
      </c>
      <c r="I424" s="4" t="s">
        <v>45</v>
      </c>
      <c r="J424" s="4">
        <v>2019</v>
      </c>
      <c r="K424" s="13">
        <f t="shared" si="12"/>
        <v>7</v>
      </c>
      <c r="L424" s="13" t="str">
        <f t="shared" si="13"/>
        <v>4</v>
      </c>
    </row>
    <row r="425" spans="1:12" x14ac:dyDescent="0.2">
      <c r="A425" s="3">
        <v>2500700846</v>
      </c>
      <c r="B425" s="3">
        <v>2000052723</v>
      </c>
      <c r="C425" s="3" t="s">
        <v>10</v>
      </c>
      <c r="D425" s="8">
        <v>43654</v>
      </c>
      <c r="E425" s="8">
        <v>43654</v>
      </c>
      <c r="F425" s="3">
        <v>50</v>
      </c>
      <c r="G425" s="3" t="s">
        <v>1050</v>
      </c>
      <c r="H425" s="3" t="s">
        <v>1051</v>
      </c>
      <c r="I425" s="3" t="s">
        <v>1052</v>
      </c>
      <c r="J425" s="3">
        <v>2019</v>
      </c>
      <c r="K425" s="13">
        <f t="shared" si="12"/>
        <v>7</v>
      </c>
      <c r="L425" s="13" t="str">
        <f t="shared" si="13"/>
        <v>4</v>
      </c>
    </row>
    <row r="426" spans="1:12" x14ac:dyDescent="0.2">
      <c r="A426" s="4">
        <v>2500700846</v>
      </c>
      <c r="B426" s="4">
        <v>2000055566</v>
      </c>
      <c r="C426" s="4" t="s">
        <v>10</v>
      </c>
      <c r="D426" s="9">
        <v>43670</v>
      </c>
      <c r="E426" s="9">
        <v>43670</v>
      </c>
      <c r="F426" s="4">
        <v>50</v>
      </c>
      <c r="G426" s="4" t="s">
        <v>1053</v>
      </c>
      <c r="H426" s="4" t="s">
        <v>1054</v>
      </c>
      <c r="I426" s="4" t="s">
        <v>45</v>
      </c>
      <c r="J426" s="4">
        <v>2019</v>
      </c>
      <c r="K426" s="13">
        <f t="shared" si="12"/>
        <v>7</v>
      </c>
      <c r="L426" s="13" t="str">
        <f t="shared" si="13"/>
        <v>4</v>
      </c>
    </row>
    <row r="427" spans="1:12" x14ac:dyDescent="0.2">
      <c r="A427" s="3">
        <v>2500700846</v>
      </c>
      <c r="B427" s="3">
        <v>2000055567</v>
      </c>
      <c r="C427" s="3" t="s">
        <v>10</v>
      </c>
      <c r="D427" s="8">
        <v>43670</v>
      </c>
      <c r="E427" s="8">
        <v>43670</v>
      </c>
      <c r="F427" s="3">
        <v>50</v>
      </c>
      <c r="G427" s="3" t="s">
        <v>1055</v>
      </c>
      <c r="H427" s="3" t="s">
        <v>1056</v>
      </c>
      <c r="I427" s="3" t="s">
        <v>45</v>
      </c>
      <c r="J427" s="3">
        <v>2019</v>
      </c>
      <c r="K427" s="13">
        <f t="shared" si="12"/>
        <v>7</v>
      </c>
      <c r="L427" s="13" t="str">
        <f t="shared" si="13"/>
        <v>4</v>
      </c>
    </row>
    <row r="428" spans="1:12" x14ac:dyDescent="0.2">
      <c r="A428" s="4">
        <v>2500700846</v>
      </c>
      <c r="B428" s="4">
        <v>2000055568</v>
      </c>
      <c r="C428" s="4" t="s">
        <v>10</v>
      </c>
      <c r="D428" s="9">
        <v>43670</v>
      </c>
      <c r="E428" s="9">
        <v>43670</v>
      </c>
      <c r="F428" s="4">
        <v>50</v>
      </c>
      <c r="G428" s="4" t="s">
        <v>1057</v>
      </c>
      <c r="H428" s="4" t="s">
        <v>1058</v>
      </c>
      <c r="I428" s="4" t="s">
        <v>45</v>
      </c>
      <c r="J428" s="4">
        <v>2019</v>
      </c>
      <c r="K428" s="13">
        <f t="shared" si="12"/>
        <v>7</v>
      </c>
      <c r="L428" s="13" t="str">
        <f t="shared" si="13"/>
        <v>4</v>
      </c>
    </row>
    <row r="429" spans="1:12" x14ac:dyDescent="0.2">
      <c r="A429" s="3">
        <v>2500700846</v>
      </c>
      <c r="B429" s="3">
        <v>2000055569</v>
      </c>
      <c r="C429" s="3" t="s">
        <v>10</v>
      </c>
      <c r="D429" s="8">
        <v>43670</v>
      </c>
      <c r="E429" s="8">
        <v>43670</v>
      </c>
      <c r="F429" s="3">
        <v>50</v>
      </c>
      <c r="G429" s="3" t="s">
        <v>1059</v>
      </c>
      <c r="H429" s="3" t="s">
        <v>1060</v>
      </c>
      <c r="I429" s="3" t="s">
        <v>45</v>
      </c>
      <c r="J429" s="3">
        <v>2019</v>
      </c>
      <c r="K429" s="13">
        <f t="shared" si="12"/>
        <v>7</v>
      </c>
      <c r="L429" s="13" t="str">
        <f t="shared" si="13"/>
        <v>4</v>
      </c>
    </row>
    <row r="430" spans="1:12" x14ac:dyDescent="0.2">
      <c r="A430" s="4">
        <v>2500700846</v>
      </c>
      <c r="B430" s="4">
        <v>2000056397</v>
      </c>
      <c r="C430" s="4" t="s">
        <v>10</v>
      </c>
      <c r="D430" s="9">
        <v>43672</v>
      </c>
      <c r="E430" s="9">
        <v>43672</v>
      </c>
      <c r="F430" s="4">
        <v>50</v>
      </c>
      <c r="G430" s="4" t="s">
        <v>1061</v>
      </c>
      <c r="H430" s="4" t="s">
        <v>1062</v>
      </c>
      <c r="I430" s="4" t="s">
        <v>45</v>
      </c>
      <c r="J430" s="4">
        <v>2019</v>
      </c>
      <c r="K430" s="13">
        <f t="shared" si="12"/>
        <v>7</v>
      </c>
      <c r="L430" s="13" t="str">
        <f t="shared" si="13"/>
        <v>4</v>
      </c>
    </row>
    <row r="431" spans="1:12" x14ac:dyDescent="0.2">
      <c r="A431" s="3">
        <v>2500700846</v>
      </c>
      <c r="B431" s="3">
        <v>2000056398</v>
      </c>
      <c r="C431" s="3" t="s">
        <v>10</v>
      </c>
      <c r="D431" s="8">
        <v>43672</v>
      </c>
      <c r="E431" s="8">
        <v>43672</v>
      </c>
      <c r="F431" s="3">
        <v>50</v>
      </c>
      <c r="G431" s="3" t="s">
        <v>1063</v>
      </c>
      <c r="H431" s="3" t="s">
        <v>1064</v>
      </c>
      <c r="I431" s="3" t="s">
        <v>45</v>
      </c>
      <c r="J431" s="3">
        <v>2019</v>
      </c>
      <c r="K431" s="13">
        <f t="shared" si="12"/>
        <v>7</v>
      </c>
      <c r="L431" s="13" t="str">
        <f t="shared" si="13"/>
        <v>4</v>
      </c>
    </row>
    <row r="432" spans="1:12" x14ac:dyDescent="0.2">
      <c r="A432" s="4">
        <v>2500700846</v>
      </c>
      <c r="B432" s="4">
        <v>2000056399</v>
      </c>
      <c r="C432" s="4" t="s">
        <v>10</v>
      </c>
      <c r="D432" s="9">
        <v>43672</v>
      </c>
      <c r="E432" s="9">
        <v>43672</v>
      </c>
      <c r="F432" s="4">
        <v>50</v>
      </c>
      <c r="G432" s="4" t="s">
        <v>1065</v>
      </c>
      <c r="H432" s="4" t="s">
        <v>1066</v>
      </c>
      <c r="I432" s="4" t="s">
        <v>45</v>
      </c>
      <c r="J432" s="4">
        <v>2019</v>
      </c>
      <c r="K432" s="13">
        <f t="shared" si="12"/>
        <v>7</v>
      </c>
      <c r="L432" s="13" t="str">
        <f t="shared" si="13"/>
        <v>4</v>
      </c>
    </row>
    <row r="433" spans="1:12" x14ac:dyDescent="0.2">
      <c r="A433" s="3">
        <v>2500700846</v>
      </c>
      <c r="B433" s="3">
        <v>2000056400</v>
      </c>
      <c r="C433" s="3" t="s">
        <v>10</v>
      </c>
      <c r="D433" s="8">
        <v>43672</v>
      </c>
      <c r="E433" s="8">
        <v>43672</v>
      </c>
      <c r="F433" s="3">
        <v>50</v>
      </c>
      <c r="G433" s="3" t="s">
        <v>1067</v>
      </c>
      <c r="H433" s="3" t="s">
        <v>1068</v>
      </c>
      <c r="I433" s="3" t="s">
        <v>45</v>
      </c>
      <c r="J433" s="3">
        <v>2019</v>
      </c>
      <c r="K433" s="13">
        <f t="shared" si="12"/>
        <v>7</v>
      </c>
      <c r="L433" s="13" t="str">
        <f t="shared" si="13"/>
        <v>4</v>
      </c>
    </row>
    <row r="434" spans="1:12" x14ac:dyDescent="0.2">
      <c r="A434" s="4">
        <v>2500700846</v>
      </c>
      <c r="B434" s="4">
        <v>2000056401</v>
      </c>
      <c r="C434" s="4" t="s">
        <v>10</v>
      </c>
      <c r="D434" s="9">
        <v>43672</v>
      </c>
      <c r="E434" s="9">
        <v>43672</v>
      </c>
      <c r="F434" s="4">
        <v>50</v>
      </c>
      <c r="G434" s="4" t="s">
        <v>1069</v>
      </c>
      <c r="H434" s="4" t="s">
        <v>1070</v>
      </c>
      <c r="I434" s="4" t="s">
        <v>45</v>
      </c>
      <c r="J434" s="4">
        <v>2019</v>
      </c>
      <c r="K434" s="13">
        <f t="shared" si="12"/>
        <v>7</v>
      </c>
      <c r="L434" s="13" t="str">
        <f t="shared" si="13"/>
        <v>4</v>
      </c>
    </row>
    <row r="435" spans="1:12" x14ac:dyDescent="0.2">
      <c r="A435" s="3">
        <v>2500700846</v>
      </c>
      <c r="B435" s="3">
        <v>2000056402</v>
      </c>
      <c r="C435" s="3" t="s">
        <v>10</v>
      </c>
      <c r="D435" s="8">
        <v>43672</v>
      </c>
      <c r="E435" s="8">
        <v>43672</v>
      </c>
      <c r="F435" s="3">
        <v>50</v>
      </c>
      <c r="G435" s="3" t="s">
        <v>1071</v>
      </c>
      <c r="H435" s="3" t="s">
        <v>1072</v>
      </c>
      <c r="I435" s="3" t="s">
        <v>45</v>
      </c>
      <c r="J435" s="3">
        <v>2019</v>
      </c>
      <c r="K435" s="13">
        <f t="shared" si="12"/>
        <v>7</v>
      </c>
      <c r="L435" s="13" t="str">
        <f t="shared" si="13"/>
        <v>4</v>
      </c>
    </row>
    <row r="436" spans="1:12" x14ac:dyDescent="0.2">
      <c r="A436" s="4">
        <v>2500700846</v>
      </c>
      <c r="B436" s="4">
        <v>2000056793</v>
      </c>
      <c r="C436" s="4" t="s">
        <v>10</v>
      </c>
      <c r="D436" s="9">
        <v>43676</v>
      </c>
      <c r="E436" s="9">
        <v>43676</v>
      </c>
      <c r="F436" s="4">
        <v>50</v>
      </c>
      <c r="G436" s="4" t="s">
        <v>1073</v>
      </c>
      <c r="H436" s="4" t="s">
        <v>1074</v>
      </c>
      <c r="I436" s="4" t="s">
        <v>45</v>
      </c>
      <c r="J436" s="4">
        <v>2019</v>
      </c>
      <c r="K436" s="13">
        <f t="shared" si="12"/>
        <v>7</v>
      </c>
      <c r="L436" s="13" t="str">
        <f t="shared" si="13"/>
        <v>4</v>
      </c>
    </row>
    <row r="437" spans="1:12" x14ac:dyDescent="0.2">
      <c r="A437" s="3">
        <v>2500700846</v>
      </c>
      <c r="B437" s="3">
        <v>2000056794</v>
      </c>
      <c r="C437" s="3" t="s">
        <v>10</v>
      </c>
      <c r="D437" s="8">
        <v>43676</v>
      </c>
      <c r="E437" s="8">
        <v>43676</v>
      </c>
      <c r="F437" s="3">
        <v>50</v>
      </c>
      <c r="G437" s="3" t="s">
        <v>1075</v>
      </c>
      <c r="H437" s="3" t="s">
        <v>1076</v>
      </c>
      <c r="I437" s="3" t="s">
        <v>45</v>
      </c>
      <c r="J437" s="3">
        <v>2019</v>
      </c>
      <c r="K437" s="13">
        <f t="shared" si="12"/>
        <v>7</v>
      </c>
      <c r="L437" s="13" t="str">
        <f t="shared" si="13"/>
        <v>4</v>
      </c>
    </row>
    <row r="438" spans="1:12" x14ac:dyDescent="0.2">
      <c r="A438" s="4">
        <v>2500700846</v>
      </c>
      <c r="B438" s="4">
        <v>2000056795</v>
      </c>
      <c r="C438" s="4" t="s">
        <v>10</v>
      </c>
      <c r="D438" s="9">
        <v>43676</v>
      </c>
      <c r="E438" s="9">
        <v>43676</v>
      </c>
      <c r="F438" s="4">
        <v>50</v>
      </c>
      <c r="G438" s="4" t="s">
        <v>1077</v>
      </c>
      <c r="H438" s="4" t="s">
        <v>1078</v>
      </c>
      <c r="I438" s="4" t="s">
        <v>45</v>
      </c>
      <c r="J438" s="4">
        <v>2019</v>
      </c>
      <c r="K438" s="13">
        <f t="shared" si="12"/>
        <v>7</v>
      </c>
      <c r="L438" s="13" t="str">
        <f t="shared" si="13"/>
        <v>4</v>
      </c>
    </row>
    <row r="439" spans="1:12" x14ac:dyDescent="0.2">
      <c r="A439" s="3">
        <v>2500700846</v>
      </c>
      <c r="B439" s="3">
        <v>2000056796</v>
      </c>
      <c r="C439" s="3" t="s">
        <v>10</v>
      </c>
      <c r="D439" s="8">
        <v>43676</v>
      </c>
      <c r="E439" s="8">
        <v>43676</v>
      </c>
      <c r="F439" s="3">
        <v>50</v>
      </c>
      <c r="G439" s="3" t="s">
        <v>974</v>
      </c>
      <c r="H439" s="3" t="s">
        <v>1079</v>
      </c>
      <c r="I439" s="3" t="s">
        <v>45</v>
      </c>
      <c r="J439" s="3">
        <v>2019</v>
      </c>
      <c r="K439" s="13">
        <f t="shared" si="12"/>
        <v>7</v>
      </c>
      <c r="L439" s="13" t="str">
        <f t="shared" si="13"/>
        <v>4</v>
      </c>
    </row>
    <row r="440" spans="1:12" x14ac:dyDescent="0.2">
      <c r="A440" s="4">
        <v>2500700846</v>
      </c>
      <c r="B440" s="4">
        <v>2000056797</v>
      </c>
      <c r="C440" s="4" t="s">
        <v>10</v>
      </c>
      <c r="D440" s="9">
        <v>43676</v>
      </c>
      <c r="E440" s="9">
        <v>43676</v>
      </c>
      <c r="F440" s="4">
        <v>50</v>
      </c>
      <c r="G440" s="4" t="s">
        <v>1080</v>
      </c>
      <c r="H440" s="4" t="s">
        <v>1081</v>
      </c>
      <c r="I440" s="4" t="s">
        <v>45</v>
      </c>
      <c r="J440" s="4">
        <v>2019</v>
      </c>
      <c r="K440" s="13">
        <f t="shared" si="12"/>
        <v>7</v>
      </c>
      <c r="L440" s="13" t="str">
        <f t="shared" si="13"/>
        <v>4</v>
      </c>
    </row>
    <row r="441" spans="1:12" x14ac:dyDescent="0.2">
      <c r="A441" s="3">
        <v>2500700846</v>
      </c>
      <c r="B441" s="3">
        <v>2000057244</v>
      </c>
      <c r="C441" s="3" t="s">
        <v>10</v>
      </c>
      <c r="D441" s="8">
        <v>43677</v>
      </c>
      <c r="E441" s="8">
        <v>43677</v>
      </c>
      <c r="F441" s="3">
        <v>50</v>
      </c>
      <c r="G441" s="3" t="s">
        <v>1082</v>
      </c>
      <c r="H441" s="3" t="s">
        <v>1083</v>
      </c>
      <c r="I441" s="3" t="s">
        <v>45</v>
      </c>
      <c r="J441" s="3">
        <v>2019</v>
      </c>
      <c r="K441" s="13">
        <f t="shared" si="12"/>
        <v>7</v>
      </c>
      <c r="L441" s="13" t="str">
        <f t="shared" si="13"/>
        <v>4</v>
      </c>
    </row>
    <row r="442" spans="1:12" x14ac:dyDescent="0.2">
      <c r="A442" s="4">
        <v>2500700846</v>
      </c>
      <c r="B442" s="4">
        <v>2000057245</v>
      </c>
      <c r="C442" s="4" t="s">
        <v>10</v>
      </c>
      <c r="D442" s="9">
        <v>43677</v>
      </c>
      <c r="E442" s="9">
        <v>43677</v>
      </c>
      <c r="F442" s="4">
        <v>50</v>
      </c>
      <c r="G442" s="4" t="s">
        <v>1084</v>
      </c>
      <c r="H442" s="4" t="s">
        <v>1085</v>
      </c>
      <c r="I442" s="4" t="s">
        <v>45</v>
      </c>
      <c r="J442" s="4">
        <v>2019</v>
      </c>
      <c r="K442" s="13">
        <f t="shared" si="12"/>
        <v>7</v>
      </c>
      <c r="L442" s="13" t="str">
        <f t="shared" si="13"/>
        <v>4</v>
      </c>
    </row>
    <row r="443" spans="1:12" x14ac:dyDescent="0.2">
      <c r="A443" s="3">
        <v>2500700846</v>
      </c>
      <c r="B443" s="3">
        <v>2000057246</v>
      </c>
      <c r="C443" s="3" t="s">
        <v>10</v>
      </c>
      <c r="D443" s="8">
        <v>43677</v>
      </c>
      <c r="E443" s="8">
        <v>43677</v>
      </c>
      <c r="F443" s="3">
        <v>50</v>
      </c>
      <c r="G443" s="3" t="s">
        <v>1086</v>
      </c>
      <c r="H443" s="3" t="s">
        <v>1087</v>
      </c>
      <c r="I443" s="3" t="s">
        <v>45</v>
      </c>
      <c r="J443" s="3">
        <v>2019</v>
      </c>
      <c r="K443" s="13">
        <f t="shared" si="12"/>
        <v>7</v>
      </c>
      <c r="L443" s="13" t="str">
        <f t="shared" si="13"/>
        <v>4</v>
      </c>
    </row>
    <row r="444" spans="1:12" x14ac:dyDescent="0.2">
      <c r="A444" s="4">
        <v>2500700846</v>
      </c>
      <c r="B444" s="4">
        <v>2000057247</v>
      </c>
      <c r="C444" s="4" t="s">
        <v>10</v>
      </c>
      <c r="D444" s="9">
        <v>43677</v>
      </c>
      <c r="E444" s="9">
        <v>43677</v>
      </c>
      <c r="F444" s="4">
        <v>50</v>
      </c>
      <c r="G444" s="4" t="s">
        <v>1088</v>
      </c>
      <c r="H444" s="4" t="s">
        <v>1089</v>
      </c>
      <c r="I444" s="4" t="s">
        <v>45</v>
      </c>
      <c r="J444" s="4">
        <v>2019</v>
      </c>
      <c r="K444" s="13">
        <f t="shared" si="12"/>
        <v>7</v>
      </c>
      <c r="L444" s="13" t="str">
        <f t="shared" si="13"/>
        <v>4</v>
      </c>
    </row>
    <row r="445" spans="1:12" x14ac:dyDescent="0.2">
      <c r="A445" s="3">
        <v>2500700846</v>
      </c>
      <c r="B445" s="3">
        <v>2000057248</v>
      </c>
      <c r="C445" s="3" t="s">
        <v>10</v>
      </c>
      <c r="D445" s="8">
        <v>43677</v>
      </c>
      <c r="E445" s="8">
        <v>43677</v>
      </c>
      <c r="F445" s="3">
        <v>50</v>
      </c>
      <c r="G445" s="3" t="s">
        <v>1090</v>
      </c>
      <c r="H445" s="3" t="s">
        <v>1091</v>
      </c>
      <c r="I445" s="3" t="s">
        <v>45</v>
      </c>
      <c r="J445" s="3">
        <v>2019</v>
      </c>
      <c r="K445" s="13">
        <f t="shared" si="12"/>
        <v>7</v>
      </c>
      <c r="L445" s="13" t="str">
        <f t="shared" si="13"/>
        <v>4</v>
      </c>
    </row>
    <row r="446" spans="1:12" x14ac:dyDescent="0.2">
      <c r="A446" s="4">
        <v>2500700846</v>
      </c>
      <c r="B446" s="4">
        <v>2000057249</v>
      </c>
      <c r="C446" s="4" t="s">
        <v>10</v>
      </c>
      <c r="D446" s="9">
        <v>43677</v>
      </c>
      <c r="E446" s="9">
        <v>43677</v>
      </c>
      <c r="F446" s="4">
        <v>50</v>
      </c>
      <c r="G446" s="4" t="s">
        <v>1092</v>
      </c>
      <c r="H446" s="4" t="s">
        <v>1093</v>
      </c>
      <c r="I446" s="4" t="s">
        <v>45</v>
      </c>
      <c r="J446" s="4">
        <v>2019</v>
      </c>
      <c r="K446" s="13">
        <f t="shared" si="12"/>
        <v>7</v>
      </c>
      <c r="L446" s="13" t="str">
        <f t="shared" si="13"/>
        <v>4</v>
      </c>
    </row>
    <row r="447" spans="1:12" x14ac:dyDescent="0.2">
      <c r="A447" s="3">
        <v>2500700846</v>
      </c>
      <c r="B447" s="3">
        <v>2000057250</v>
      </c>
      <c r="C447" s="3" t="s">
        <v>10</v>
      </c>
      <c r="D447" s="8">
        <v>43677</v>
      </c>
      <c r="E447" s="8">
        <v>43677</v>
      </c>
      <c r="F447" s="3">
        <v>50</v>
      </c>
      <c r="G447" s="3" t="s">
        <v>1094</v>
      </c>
      <c r="H447" s="3" t="s">
        <v>1095</v>
      </c>
      <c r="I447" s="3" t="s">
        <v>45</v>
      </c>
      <c r="J447" s="3">
        <v>2019</v>
      </c>
      <c r="K447" s="13">
        <f t="shared" si="12"/>
        <v>7</v>
      </c>
      <c r="L447" s="13" t="str">
        <f t="shared" si="13"/>
        <v>4</v>
      </c>
    </row>
    <row r="448" spans="1:12" x14ac:dyDescent="0.2">
      <c r="A448" s="4">
        <v>2500700860</v>
      </c>
      <c r="B448" s="4">
        <v>2000057296</v>
      </c>
      <c r="C448" s="4" t="s">
        <v>10</v>
      </c>
      <c r="D448" s="9">
        <v>43677</v>
      </c>
      <c r="E448" s="9">
        <v>43677</v>
      </c>
      <c r="F448" s="4">
        <v>50</v>
      </c>
      <c r="G448" s="4" t="s">
        <v>1096</v>
      </c>
      <c r="H448" s="4" t="s">
        <v>1097</v>
      </c>
      <c r="I448" s="4" t="s">
        <v>1098</v>
      </c>
      <c r="J448" s="4">
        <v>2019</v>
      </c>
      <c r="K448" s="13">
        <f t="shared" si="12"/>
        <v>7</v>
      </c>
      <c r="L448" s="13" t="str">
        <f t="shared" si="13"/>
        <v>4</v>
      </c>
    </row>
    <row r="449" spans="1:12" x14ac:dyDescent="0.2">
      <c r="A449" s="3">
        <v>2500700860</v>
      </c>
      <c r="B449" s="3">
        <v>2000057297</v>
      </c>
      <c r="C449" s="3" t="s">
        <v>10</v>
      </c>
      <c r="D449" s="8">
        <v>43677</v>
      </c>
      <c r="E449" s="8">
        <v>43677</v>
      </c>
      <c r="F449" s="3">
        <v>50</v>
      </c>
      <c r="G449" s="3" t="s">
        <v>1099</v>
      </c>
      <c r="H449" s="3" t="s">
        <v>1100</v>
      </c>
      <c r="I449" s="3" t="s">
        <v>1101</v>
      </c>
      <c r="J449" s="3">
        <v>2019</v>
      </c>
      <c r="K449" s="13">
        <f t="shared" si="12"/>
        <v>7</v>
      </c>
      <c r="L449" s="13" t="str">
        <f t="shared" si="13"/>
        <v>4</v>
      </c>
    </row>
    <row r="450" spans="1:12" x14ac:dyDescent="0.2">
      <c r="A450" s="4">
        <v>2500700860</v>
      </c>
      <c r="B450" s="4">
        <v>2000057298</v>
      </c>
      <c r="C450" s="4" t="s">
        <v>10</v>
      </c>
      <c r="D450" s="9">
        <v>43677</v>
      </c>
      <c r="E450" s="9">
        <v>43677</v>
      </c>
      <c r="F450" s="4">
        <v>50</v>
      </c>
      <c r="G450" s="4" t="s">
        <v>1102</v>
      </c>
      <c r="H450" s="4" t="s">
        <v>1103</v>
      </c>
      <c r="I450" s="4" t="s">
        <v>45</v>
      </c>
      <c r="J450" s="4">
        <v>2019</v>
      </c>
      <c r="K450" s="13">
        <f t="shared" si="12"/>
        <v>7</v>
      </c>
      <c r="L450" s="13" t="str">
        <f t="shared" si="13"/>
        <v>4</v>
      </c>
    </row>
    <row r="451" spans="1:12" x14ac:dyDescent="0.2">
      <c r="A451" s="3">
        <v>2500700860</v>
      </c>
      <c r="B451" s="3">
        <v>2000057299</v>
      </c>
      <c r="C451" s="3" t="s">
        <v>10</v>
      </c>
      <c r="D451" s="8">
        <v>43677</v>
      </c>
      <c r="E451" s="8">
        <v>43677</v>
      </c>
      <c r="F451" s="3">
        <v>50</v>
      </c>
      <c r="G451" s="3" t="s">
        <v>1104</v>
      </c>
      <c r="H451" s="3" t="s">
        <v>1105</v>
      </c>
      <c r="I451" s="3" t="s">
        <v>45</v>
      </c>
      <c r="J451" s="3">
        <v>2019</v>
      </c>
      <c r="K451" s="13">
        <f t="shared" ref="K451:K514" si="14">MONTH(E451)</f>
        <v>7</v>
      </c>
      <c r="L451" s="13" t="str">
        <f t="shared" ref="L451:L514" si="15">IF(AND(K451&gt;=10,K451&lt;=12),"1",IF(AND(K451&gt;=1,K451&lt;=3),"2",IF(AND(K451&gt;=4,K451&lt;=6),"3","4")))</f>
        <v>4</v>
      </c>
    </row>
    <row r="452" spans="1:12" x14ac:dyDescent="0.2">
      <c r="A452" s="4">
        <v>2500700860</v>
      </c>
      <c r="B452" s="4">
        <v>2000057300</v>
      </c>
      <c r="C452" s="4" t="s">
        <v>10</v>
      </c>
      <c r="D452" s="9">
        <v>43677</v>
      </c>
      <c r="E452" s="9">
        <v>43677</v>
      </c>
      <c r="F452" s="4">
        <v>50</v>
      </c>
      <c r="G452" s="4" t="s">
        <v>1106</v>
      </c>
      <c r="H452" s="4" t="s">
        <v>1107</v>
      </c>
      <c r="I452" s="4" t="s">
        <v>45</v>
      </c>
      <c r="J452" s="4">
        <v>2019</v>
      </c>
      <c r="K452" s="13">
        <f t="shared" si="14"/>
        <v>7</v>
      </c>
      <c r="L452" s="13" t="str">
        <f t="shared" si="15"/>
        <v>4</v>
      </c>
    </row>
    <row r="453" spans="1:12" x14ac:dyDescent="0.2">
      <c r="A453" s="3">
        <v>2500700860</v>
      </c>
      <c r="B453" s="3">
        <v>2000057301</v>
      </c>
      <c r="C453" s="3" t="s">
        <v>10</v>
      </c>
      <c r="D453" s="8">
        <v>43677</v>
      </c>
      <c r="E453" s="8">
        <v>43677</v>
      </c>
      <c r="F453" s="3">
        <v>50</v>
      </c>
      <c r="G453" s="3" t="s">
        <v>1108</v>
      </c>
      <c r="H453" s="3" t="s">
        <v>1109</v>
      </c>
      <c r="I453" s="3" t="s">
        <v>45</v>
      </c>
      <c r="J453" s="3">
        <v>2019</v>
      </c>
      <c r="K453" s="13">
        <f t="shared" si="14"/>
        <v>7</v>
      </c>
      <c r="L453" s="13" t="str">
        <f t="shared" si="15"/>
        <v>4</v>
      </c>
    </row>
    <row r="454" spans="1:12" x14ac:dyDescent="0.2">
      <c r="A454" s="4">
        <v>2500700860</v>
      </c>
      <c r="B454" s="4">
        <v>2000057302</v>
      </c>
      <c r="C454" s="4" t="s">
        <v>10</v>
      </c>
      <c r="D454" s="9">
        <v>43677</v>
      </c>
      <c r="E454" s="9">
        <v>43677</v>
      </c>
      <c r="F454" s="4">
        <v>50</v>
      </c>
      <c r="G454" s="4" t="s">
        <v>30</v>
      </c>
      <c r="H454" s="4" t="s">
        <v>1110</v>
      </c>
      <c r="I454" s="4" t="s">
        <v>45</v>
      </c>
      <c r="J454" s="4">
        <v>2019</v>
      </c>
      <c r="K454" s="13">
        <f t="shared" si="14"/>
        <v>7</v>
      </c>
      <c r="L454" s="13" t="str">
        <f t="shared" si="15"/>
        <v>4</v>
      </c>
    </row>
    <row r="455" spans="1:12" x14ac:dyDescent="0.2">
      <c r="A455" s="3">
        <v>2500700860</v>
      </c>
      <c r="B455" s="3">
        <v>2000057303</v>
      </c>
      <c r="C455" s="3" t="s">
        <v>10</v>
      </c>
      <c r="D455" s="8">
        <v>43677</v>
      </c>
      <c r="E455" s="8">
        <v>43677</v>
      </c>
      <c r="F455" s="3">
        <v>50</v>
      </c>
      <c r="G455" s="3" t="s">
        <v>179</v>
      </c>
      <c r="H455" s="3" t="s">
        <v>1111</v>
      </c>
      <c r="I455" s="3" t="s">
        <v>45</v>
      </c>
      <c r="J455" s="3">
        <v>2019</v>
      </c>
      <c r="K455" s="13">
        <f t="shared" si="14"/>
        <v>7</v>
      </c>
      <c r="L455" s="13" t="str">
        <f t="shared" si="15"/>
        <v>4</v>
      </c>
    </row>
    <row r="456" spans="1:12" x14ac:dyDescent="0.2">
      <c r="A456" s="4">
        <v>2500700860</v>
      </c>
      <c r="B456" s="4">
        <v>2000057304</v>
      </c>
      <c r="C456" s="4" t="s">
        <v>10</v>
      </c>
      <c r="D456" s="9">
        <v>43677</v>
      </c>
      <c r="E456" s="9">
        <v>43677</v>
      </c>
      <c r="F456" s="4">
        <v>50</v>
      </c>
      <c r="G456" s="4" t="s">
        <v>1112</v>
      </c>
      <c r="H456" s="4" t="s">
        <v>1113</v>
      </c>
      <c r="I456" s="4" t="s">
        <v>45</v>
      </c>
      <c r="J456" s="4">
        <v>2019</v>
      </c>
      <c r="K456" s="13">
        <f t="shared" si="14"/>
        <v>7</v>
      </c>
      <c r="L456" s="13" t="str">
        <f t="shared" si="15"/>
        <v>4</v>
      </c>
    </row>
    <row r="457" spans="1:12" x14ac:dyDescent="0.2">
      <c r="A457" s="3">
        <v>2500700860</v>
      </c>
      <c r="B457" s="3">
        <v>2000057305</v>
      </c>
      <c r="C457" s="3" t="s">
        <v>10</v>
      </c>
      <c r="D457" s="8">
        <v>43677</v>
      </c>
      <c r="E457" s="8">
        <v>43677</v>
      </c>
      <c r="F457" s="3">
        <v>50</v>
      </c>
      <c r="G457" s="3" t="s">
        <v>1114</v>
      </c>
      <c r="H457" s="3" t="s">
        <v>1115</v>
      </c>
      <c r="I457" s="3" t="s">
        <v>45</v>
      </c>
      <c r="J457" s="3">
        <v>2019</v>
      </c>
      <c r="K457" s="13">
        <f t="shared" si="14"/>
        <v>7</v>
      </c>
      <c r="L457" s="13" t="str">
        <f t="shared" si="15"/>
        <v>4</v>
      </c>
    </row>
    <row r="458" spans="1:12" x14ac:dyDescent="0.2">
      <c r="A458" s="4">
        <v>2500700860</v>
      </c>
      <c r="B458" s="4">
        <v>2000057306</v>
      </c>
      <c r="C458" s="4" t="s">
        <v>10</v>
      </c>
      <c r="D458" s="9">
        <v>43677</v>
      </c>
      <c r="E458" s="9">
        <v>43677</v>
      </c>
      <c r="F458" s="4">
        <v>50</v>
      </c>
      <c r="G458" s="4" t="s">
        <v>1116</v>
      </c>
      <c r="H458" s="4" t="s">
        <v>1117</v>
      </c>
      <c r="I458" s="4" t="s">
        <v>45</v>
      </c>
      <c r="J458" s="4">
        <v>2019</v>
      </c>
      <c r="K458" s="13">
        <f t="shared" si="14"/>
        <v>7</v>
      </c>
      <c r="L458" s="13" t="str">
        <f t="shared" si="15"/>
        <v>4</v>
      </c>
    </row>
    <row r="459" spans="1:12" x14ac:dyDescent="0.2">
      <c r="A459" s="3">
        <v>2500700860</v>
      </c>
      <c r="B459" s="3">
        <v>2000057307</v>
      </c>
      <c r="C459" s="3" t="s">
        <v>10</v>
      </c>
      <c r="D459" s="8">
        <v>43677</v>
      </c>
      <c r="E459" s="8">
        <v>43677</v>
      </c>
      <c r="F459" s="3">
        <v>50</v>
      </c>
      <c r="G459" s="3" t="s">
        <v>1118</v>
      </c>
      <c r="H459" s="3" t="s">
        <v>1119</v>
      </c>
      <c r="I459" s="3" t="s">
        <v>45</v>
      </c>
      <c r="J459" s="3">
        <v>2019</v>
      </c>
      <c r="K459" s="13">
        <f t="shared" si="14"/>
        <v>7</v>
      </c>
      <c r="L459" s="13" t="str">
        <f t="shared" si="15"/>
        <v>4</v>
      </c>
    </row>
    <row r="460" spans="1:12" x14ac:dyDescent="0.2">
      <c r="A460" s="4">
        <v>2500700862</v>
      </c>
      <c r="B460" s="4">
        <v>2000055073</v>
      </c>
      <c r="C460" s="4" t="s">
        <v>10</v>
      </c>
      <c r="D460" s="9">
        <v>43669</v>
      </c>
      <c r="E460" s="9">
        <v>43669</v>
      </c>
      <c r="F460" s="4">
        <v>50</v>
      </c>
      <c r="G460" s="4" t="s">
        <v>1120</v>
      </c>
      <c r="H460" s="4" t="s">
        <v>1121</v>
      </c>
      <c r="I460" s="4" t="s">
        <v>1122</v>
      </c>
      <c r="J460" s="4">
        <v>2019</v>
      </c>
      <c r="K460" s="13">
        <f t="shared" si="14"/>
        <v>7</v>
      </c>
      <c r="L460" s="13" t="str">
        <f t="shared" si="15"/>
        <v>4</v>
      </c>
    </row>
    <row r="461" spans="1:12" x14ac:dyDescent="0.2">
      <c r="A461" s="3">
        <v>2500700862</v>
      </c>
      <c r="B461" s="3">
        <v>2000055060</v>
      </c>
      <c r="C461" s="3" t="s">
        <v>10</v>
      </c>
      <c r="D461" s="8">
        <v>43669</v>
      </c>
      <c r="E461" s="8">
        <v>43669</v>
      </c>
      <c r="F461" s="3">
        <v>50</v>
      </c>
      <c r="G461" s="3" t="s">
        <v>1123</v>
      </c>
      <c r="H461" s="3" t="s">
        <v>1124</v>
      </c>
      <c r="I461" s="3" t="s">
        <v>45</v>
      </c>
      <c r="J461" s="3">
        <v>2019</v>
      </c>
      <c r="K461" s="13">
        <f t="shared" si="14"/>
        <v>7</v>
      </c>
      <c r="L461" s="13" t="str">
        <f t="shared" si="15"/>
        <v>4</v>
      </c>
    </row>
    <row r="462" spans="1:12" x14ac:dyDescent="0.2">
      <c r="A462" s="4">
        <v>2500700862</v>
      </c>
      <c r="B462" s="4">
        <v>2000055069</v>
      </c>
      <c r="C462" s="4" t="s">
        <v>10</v>
      </c>
      <c r="D462" s="9">
        <v>43669</v>
      </c>
      <c r="E462" s="9">
        <v>43669</v>
      </c>
      <c r="F462" s="4">
        <v>50</v>
      </c>
      <c r="G462" s="4" t="s">
        <v>1125</v>
      </c>
      <c r="H462" s="4" t="s">
        <v>1126</v>
      </c>
      <c r="I462" s="4" t="s">
        <v>45</v>
      </c>
      <c r="J462" s="4">
        <v>2019</v>
      </c>
      <c r="K462" s="13">
        <f t="shared" si="14"/>
        <v>7</v>
      </c>
      <c r="L462" s="13" t="str">
        <f t="shared" si="15"/>
        <v>4</v>
      </c>
    </row>
    <row r="463" spans="1:12" x14ac:dyDescent="0.2">
      <c r="A463" s="3">
        <v>2500700862</v>
      </c>
      <c r="B463" s="3">
        <v>2000055067</v>
      </c>
      <c r="C463" s="3" t="s">
        <v>10</v>
      </c>
      <c r="D463" s="8">
        <v>43669</v>
      </c>
      <c r="E463" s="8">
        <v>43669</v>
      </c>
      <c r="F463" s="3">
        <v>50</v>
      </c>
      <c r="G463" s="3" t="s">
        <v>1127</v>
      </c>
      <c r="H463" s="3" t="s">
        <v>1128</v>
      </c>
      <c r="I463" s="3" t="s">
        <v>1129</v>
      </c>
      <c r="J463" s="3">
        <v>2019</v>
      </c>
      <c r="K463" s="13">
        <f t="shared" si="14"/>
        <v>7</v>
      </c>
      <c r="L463" s="13" t="str">
        <f t="shared" si="15"/>
        <v>4</v>
      </c>
    </row>
    <row r="464" spans="1:12" x14ac:dyDescent="0.2">
      <c r="A464" s="4">
        <v>2500700862</v>
      </c>
      <c r="B464" s="4">
        <v>2000055068</v>
      </c>
      <c r="C464" s="4" t="s">
        <v>10</v>
      </c>
      <c r="D464" s="9">
        <v>43669</v>
      </c>
      <c r="E464" s="9">
        <v>43669</v>
      </c>
      <c r="F464" s="4">
        <v>50</v>
      </c>
      <c r="G464" s="4" t="s">
        <v>1130</v>
      </c>
      <c r="H464" s="4" t="s">
        <v>1131</v>
      </c>
      <c r="I464" s="4" t="s">
        <v>14</v>
      </c>
      <c r="J464" s="4">
        <v>2019</v>
      </c>
      <c r="K464" s="13">
        <f t="shared" si="14"/>
        <v>7</v>
      </c>
      <c r="L464" s="13" t="str">
        <f t="shared" si="15"/>
        <v>4</v>
      </c>
    </row>
    <row r="465" spans="1:13" x14ac:dyDescent="0.2">
      <c r="A465" s="3">
        <v>2500700862</v>
      </c>
      <c r="B465" s="3">
        <v>2000055059</v>
      </c>
      <c r="C465" s="3" t="s">
        <v>10</v>
      </c>
      <c r="D465" s="8">
        <v>43669</v>
      </c>
      <c r="E465" s="8">
        <v>43669</v>
      </c>
      <c r="F465" s="3">
        <v>50</v>
      </c>
      <c r="G465" s="3" t="s">
        <v>1132</v>
      </c>
      <c r="H465" s="3" t="s">
        <v>1133</v>
      </c>
      <c r="I465" s="3" t="s">
        <v>1134</v>
      </c>
      <c r="J465" s="3">
        <v>2019</v>
      </c>
      <c r="K465" s="13">
        <f t="shared" si="14"/>
        <v>7</v>
      </c>
      <c r="L465" s="13" t="str">
        <f t="shared" si="15"/>
        <v>4</v>
      </c>
    </row>
    <row r="466" spans="1:13" x14ac:dyDescent="0.2">
      <c r="A466" s="4">
        <v>2500700862</v>
      </c>
      <c r="B466" s="4">
        <v>2000055066</v>
      </c>
      <c r="C466" s="4" t="s">
        <v>10</v>
      </c>
      <c r="D466" s="9">
        <v>43669</v>
      </c>
      <c r="E466" s="9">
        <v>43669</v>
      </c>
      <c r="F466" s="4">
        <v>50</v>
      </c>
      <c r="G466" s="4" t="s">
        <v>1135</v>
      </c>
      <c r="H466" s="4" t="s">
        <v>1136</v>
      </c>
      <c r="I466" s="4" t="s">
        <v>45</v>
      </c>
      <c r="J466" s="4">
        <v>2019</v>
      </c>
      <c r="K466" s="13">
        <f t="shared" si="14"/>
        <v>7</v>
      </c>
      <c r="L466" s="13" t="str">
        <f t="shared" si="15"/>
        <v>4</v>
      </c>
    </row>
    <row r="467" spans="1:13" x14ac:dyDescent="0.2">
      <c r="A467" s="3">
        <v>2500700862</v>
      </c>
      <c r="B467" s="3">
        <v>1200040467</v>
      </c>
      <c r="C467" s="3" t="s">
        <v>91</v>
      </c>
      <c r="D467" s="8">
        <v>43670</v>
      </c>
      <c r="E467" s="8">
        <v>43670</v>
      </c>
      <c r="F467" s="3">
        <v>40</v>
      </c>
      <c r="G467" s="3" t="s">
        <v>1137</v>
      </c>
      <c r="H467" s="3" t="s">
        <v>1138</v>
      </c>
      <c r="I467" s="3" t="s">
        <v>1139</v>
      </c>
      <c r="J467" s="3">
        <v>2019</v>
      </c>
      <c r="K467" s="13">
        <f t="shared" si="14"/>
        <v>7</v>
      </c>
      <c r="L467" s="13" t="str">
        <f t="shared" si="15"/>
        <v>4</v>
      </c>
    </row>
    <row r="468" spans="1:13" x14ac:dyDescent="0.2">
      <c r="A468" s="4">
        <v>2500700862</v>
      </c>
      <c r="B468" s="4">
        <v>1200040468</v>
      </c>
      <c r="C468" s="4" t="s">
        <v>91</v>
      </c>
      <c r="D468" s="9">
        <v>43670</v>
      </c>
      <c r="E468" s="9">
        <v>43670</v>
      </c>
      <c r="F468" s="4">
        <v>40</v>
      </c>
      <c r="G468" s="4" t="s">
        <v>1140</v>
      </c>
      <c r="H468" s="4" t="s">
        <v>1138</v>
      </c>
      <c r="I468" s="4" t="s">
        <v>1141</v>
      </c>
      <c r="J468" s="4">
        <v>2019</v>
      </c>
      <c r="K468" s="13">
        <f t="shared" si="14"/>
        <v>7</v>
      </c>
      <c r="L468" s="13" t="str">
        <f t="shared" si="15"/>
        <v>4</v>
      </c>
    </row>
    <row r="469" spans="1:13" x14ac:dyDescent="0.2">
      <c r="A469" s="3">
        <v>2500700862</v>
      </c>
      <c r="B469" s="3">
        <v>1200040326</v>
      </c>
      <c r="C469" s="3" t="s">
        <v>91</v>
      </c>
      <c r="D469" s="8">
        <v>43670</v>
      </c>
      <c r="E469" s="8">
        <v>43670</v>
      </c>
      <c r="F469" s="3">
        <v>40</v>
      </c>
      <c r="G469" s="3" t="s">
        <v>1142</v>
      </c>
      <c r="H469" s="3" t="s">
        <v>1138</v>
      </c>
      <c r="I469" s="3" t="s">
        <v>1143</v>
      </c>
      <c r="J469" s="3">
        <v>2019</v>
      </c>
      <c r="K469" s="13">
        <f t="shared" si="14"/>
        <v>7</v>
      </c>
      <c r="L469" s="13" t="str">
        <f t="shared" si="15"/>
        <v>4</v>
      </c>
    </row>
    <row r="470" spans="1:13" x14ac:dyDescent="0.2">
      <c r="A470" s="4">
        <v>2500700862</v>
      </c>
      <c r="B470" s="4">
        <v>2000055958</v>
      </c>
      <c r="C470" s="4" t="s">
        <v>10</v>
      </c>
      <c r="D470" s="9">
        <v>43671</v>
      </c>
      <c r="E470" s="9">
        <v>43671</v>
      </c>
      <c r="F470" s="4">
        <v>50</v>
      </c>
      <c r="G470" s="4" t="s">
        <v>1144</v>
      </c>
      <c r="H470" s="4" t="s">
        <v>1138</v>
      </c>
      <c r="I470" s="4" t="s">
        <v>1145</v>
      </c>
      <c r="J470" s="4">
        <v>2019</v>
      </c>
      <c r="K470" s="13">
        <f t="shared" si="14"/>
        <v>7</v>
      </c>
      <c r="L470" s="13" t="str">
        <f t="shared" si="15"/>
        <v>4</v>
      </c>
    </row>
    <row r="471" spans="1:13" x14ac:dyDescent="0.2">
      <c r="A471" s="3">
        <v>2500700862</v>
      </c>
      <c r="B471" s="3">
        <v>2000056425</v>
      </c>
      <c r="C471" s="3" t="s">
        <v>10</v>
      </c>
      <c r="D471" s="8">
        <v>43672</v>
      </c>
      <c r="E471" s="8">
        <v>43672</v>
      </c>
      <c r="F471" s="3">
        <v>50</v>
      </c>
      <c r="G471" s="3" t="s">
        <v>734</v>
      </c>
      <c r="H471" s="3" t="s">
        <v>1146</v>
      </c>
      <c r="I471" s="3" t="s">
        <v>45</v>
      </c>
      <c r="J471" s="3">
        <v>2019</v>
      </c>
      <c r="K471" s="13">
        <f t="shared" si="14"/>
        <v>7</v>
      </c>
      <c r="L471" s="13" t="str">
        <f t="shared" si="15"/>
        <v>4</v>
      </c>
    </row>
    <row r="472" spans="1:13" x14ac:dyDescent="0.2">
      <c r="A472" s="4">
        <v>2500700862</v>
      </c>
      <c r="B472" s="4">
        <v>2000056807</v>
      </c>
      <c r="C472" s="4" t="s">
        <v>10</v>
      </c>
      <c r="D472" s="9">
        <v>43676</v>
      </c>
      <c r="E472" s="9">
        <v>43676</v>
      </c>
      <c r="F472" s="4">
        <v>50</v>
      </c>
      <c r="G472" s="4" t="s">
        <v>1147</v>
      </c>
      <c r="H472" s="4" t="s">
        <v>1148</v>
      </c>
      <c r="I472" s="4" t="s">
        <v>1149</v>
      </c>
      <c r="J472" s="4">
        <v>2019</v>
      </c>
      <c r="K472" s="13">
        <f t="shared" si="14"/>
        <v>7</v>
      </c>
      <c r="L472" s="13" t="str">
        <f t="shared" si="15"/>
        <v>4</v>
      </c>
    </row>
    <row r="473" spans="1:13" x14ac:dyDescent="0.2">
      <c r="A473" s="3">
        <v>2500700862</v>
      </c>
      <c r="B473" s="3">
        <v>2000056808</v>
      </c>
      <c r="C473" s="3" t="s">
        <v>10</v>
      </c>
      <c r="D473" s="8">
        <v>43676</v>
      </c>
      <c r="E473" s="8">
        <v>43676</v>
      </c>
      <c r="F473" s="3">
        <v>50</v>
      </c>
      <c r="G473" s="3" t="s">
        <v>1150</v>
      </c>
      <c r="H473" s="3" t="s">
        <v>1151</v>
      </c>
      <c r="I473" s="3" t="s">
        <v>1152</v>
      </c>
      <c r="J473" s="3">
        <v>2019</v>
      </c>
      <c r="K473" s="13">
        <f t="shared" si="14"/>
        <v>7</v>
      </c>
      <c r="L473" s="13" t="str">
        <f t="shared" si="15"/>
        <v>4</v>
      </c>
    </row>
    <row r="474" spans="1:13" x14ac:dyDescent="0.2">
      <c r="A474" s="4">
        <v>2500700862</v>
      </c>
      <c r="B474" s="4">
        <v>2000056809</v>
      </c>
      <c r="C474" s="4" t="s">
        <v>10</v>
      </c>
      <c r="D474" s="9">
        <v>43676</v>
      </c>
      <c r="E474" s="9">
        <v>43676</v>
      </c>
      <c r="F474" s="4">
        <v>50</v>
      </c>
      <c r="G474" s="4" t="s">
        <v>1153</v>
      </c>
      <c r="H474" s="4" t="s">
        <v>1154</v>
      </c>
      <c r="I474" s="4" t="s">
        <v>1155</v>
      </c>
      <c r="J474" s="4">
        <v>2019</v>
      </c>
      <c r="K474" s="13">
        <f t="shared" si="14"/>
        <v>7</v>
      </c>
      <c r="L474" s="13" t="str">
        <f t="shared" si="15"/>
        <v>4</v>
      </c>
    </row>
    <row r="475" spans="1:13" x14ac:dyDescent="0.2">
      <c r="A475" s="3">
        <v>2500700862</v>
      </c>
      <c r="B475" s="3">
        <v>2000057282</v>
      </c>
      <c r="C475" s="3" t="s">
        <v>10</v>
      </c>
      <c r="D475" s="8">
        <v>43677</v>
      </c>
      <c r="E475" s="8">
        <v>43677</v>
      </c>
      <c r="F475" s="3">
        <v>50</v>
      </c>
      <c r="G475" s="3" t="s">
        <v>1156</v>
      </c>
      <c r="H475" s="3" t="s">
        <v>1157</v>
      </c>
      <c r="I475" s="3" t="s">
        <v>45</v>
      </c>
      <c r="J475" s="3">
        <v>2019</v>
      </c>
      <c r="K475" s="13">
        <f t="shared" si="14"/>
        <v>7</v>
      </c>
      <c r="L475" s="13" t="str">
        <f t="shared" si="15"/>
        <v>4</v>
      </c>
    </row>
    <row r="476" spans="1:13" x14ac:dyDescent="0.2">
      <c r="A476" s="4">
        <v>2500700862</v>
      </c>
      <c r="B476" s="4">
        <v>2000057281</v>
      </c>
      <c r="C476" s="4" t="s">
        <v>10</v>
      </c>
      <c r="D476" s="9">
        <v>43677</v>
      </c>
      <c r="E476" s="9">
        <v>43677</v>
      </c>
      <c r="F476" s="4">
        <v>50</v>
      </c>
      <c r="G476" s="4" t="s">
        <v>1158</v>
      </c>
      <c r="H476" s="4" t="s">
        <v>1159</v>
      </c>
      <c r="I476" s="4" t="s">
        <v>45</v>
      </c>
      <c r="J476" s="4">
        <v>2019</v>
      </c>
      <c r="K476" s="13">
        <f t="shared" si="14"/>
        <v>7</v>
      </c>
      <c r="L476" s="13" t="str">
        <f t="shared" si="15"/>
        <v>4</v>
      </c>
    </row>
    <row r="477" spans="1:13" s="6" customFormat="1" x14ac:dyDescent="0.2">
      <c r="A477" s="5">
        <v>2500700866</v>
      </c>
      <c r="B477" s="5">
        <v>1700003011</v>
      </c>
      <c r="C477" s="5" t="s">
        <v>579</v>
      </c>
      <c r="D477" s="10">
        <v>43574</v>
      </c>
      <c r="E477" s="10">
        <v>43574</v>
      </c>
      <c r="F477" s="5">
        <v>40</v>
      </c>
      <c r="G477" s="5" t="s">
        <v>1161</v>
      </c>
      <c r="H477" s="5" t="s">
        <v>1162</v>
      </c>
      <c r="I477" s="5" t="s">
        <v>1163</v>
      </c>
      <c r="J477" s="5">
        <v>2019</v>
      </c>
      <c r="K477" s="13">
        <f t="shared" si="14"/>
        <v>4</v>
      </c>
      <c r="L477" s="13" t="str">
        <f t="shared" si="15"/>
        <v>3</v>
      </c>
      <c r="M477" s="2"/>
    </row>
    <row r="478" spans="1:13" s="6" customFormat="1" x14ac:dyDescent="0.2">
      <c r="A478" s="7">
        <v>2500700866</v>
      </c>
      <c r="B478" s="7">
        <v>1700007801</v>
      </c>
      <c r="C478" s="7" t="s">
        <v>579</v>
      </c>
      <c r="D478" s="11">
        <v>43574</v>
      </c>
      <c r="E478" s="11">
        <v>43574</v>
      </c>
      <c r="F478" s="7">
        <v>40</v>
      </c>
      <c r="G478" s="7" t="s">
        <v>1164</v>
      </c>
      <c r="H478" s="7" t="s">
        <v>1165</v>
      </c>
      <c r="I478" s="7" t="s">
        <v>1166</v>
      </c>
      <c r="J478" s="7">
        <v>2019</v>
      </c>
      <c r="K478" s="13">
        <f t="shared" si="14"/>
        <v>4</v>
      </c>
      <c r="L478" s="13" t="str">
        <f t="shared" si="15"/>
        <v>3</v>
      </c>
      <c r="M478" s="2"/>
    </row>
    <row r="479" spans="1:13" x14ac:dyDescent="0.2">
      <c r="A479" s="3">
        <v>2500700866</v>
      </c>
      <c r="B479" s="3">
        <v>2000047920</v>
      </c>
      <c r="C479" s="3" t="s">
        <v>10</v>
      </c>
      <c r="D479" s="8">
        <v>43630</v>
      </c>
      <c r="E479" s="8">
        <v>43630</v>
      </c>
      <c r="F479" s="3">
        <v>50</v>
      </c>
      <c r="G479" s="3" t="s">
        <v>1168</v>
      </c>
      <c r="H479" s="3" t="s">
        <v>1169</v>
      </c>
      <c r="I479" s="3" t="s">
        <v>45</v>
      </c>
      <c r="J479" s="3">
        <v>2019</v>
      </c>
      <c r="K479" s="13">
        <f t="shared" si="14"/>
        <v>6</v>
      </c>
      <c r="L479" s="13" t="str">
        <f t="shared" si="15"/>
        <v>3</v>
      </c>
    </row>
    <row r="480" spans="1:13" x14ac:dyDescent="0.2">
      <c r="A480" s="4">
        <v>2500700866</v>
      </c>
      <c r="B480" s="4">
        <v>2000051795</v>
      </c>
      <c r="C480" s="4" t="s">
        <v>10</v>
      </c>
      <c r="D480" s="9">
        <v>43648</v>
      </c>
      <c r="E480" s="9">
        <v>43648</v>
      </c>
      <c r="F480" s="4">
        <v>50</v>
      </c>
      <c r="G480" s="4" t="s">
        <v>1170</v>
      </c>
      <c r="H480" s="4" t="s">
        <v>1171</v>
      </c>
      <c r="I480" s="4" t="s">
        <v>45</v>
      </c>
      <c r="J480" s="4">
        <v>2019</v>
      </c>
      <c r="K480" s="13">
        <f t="shared" si="14"/>
        <v>7</v>
      </c>
      <c r="L480" s="13" t="str">
        <f t="shared" si="15"/>
        <v>4</v>
      </c>
    </row>
    <row r="481" spans="1:12" x14ac:dyDescent="0.2">
      <c r="A481" s="3">
        <v>2500700866</v>
      </c>
      <c r="B481" s="3">
        <v>2000051796</v>
      </c>
      <c r="C481" s="3" t="s">
        <v>10</v>
      </c>
      <c r="D481" s="8">
        <v>43648</v>
      </c>
      <c r="E481" s="8">
        <v>43648</v>
      </c>
      <c r="F481" s="3">
        <v>50</v>
      </c>
      <c r="G481" s="3" t="s">
        <v>1172</v>
      </c>
      <c r="H481" s="3" t="s">
        <v>1173</v>
      </c>
      <c r="I481" s="3" t="s">
        <v>45</v>
      </c>
      <c r="J481" s="3">
        <v>2019</v>
      </c>
      <c r="K481" s="13">
        <f t="shared" si="14"/>
        <v>7</v>
      </c>
      <c r="L481" s="13" t="str">
        <f t="shared" si="15"/>
        <v>4</v>
      </c>
    </row>
    <row r="482" spans="1:12" x14ac:dyDescent="0.2">
      <c r="A482" s="4">
        <v>2500700866</v>
      </c>
      <c r="B482" s="4">
        <v>2000051952</v>
      </c>
      <c r="C482" s="4" t="s">
        <v>10</v>
      </c>
      <c r="D482" s="9">
        <v>43649</v>
      </c>
      <c r="E482" s="9">
        <v>43649</v>
      </c>
      <c r="F482" s="4">
        <v>50</v>
      </c>
      <c r="G482" s="4" t="s">
        <v>1174</v>
      </c>
      <c r="H482" s="4" t="s">
        <v>1175</v>
      </c>
      <c r="I482" s="4" t="s">
        <v>45</v>
      </c>
      <c r="J482" s="4">
        <v>2019</v>
      </c>
      <c r="K482" s="13">
        <f t="shared" si="14"/>
        <v>7</v>
      </c>
      <c r="L482" s="13" t="str">
        <f t="shared" si="15"/>
        <v>4</v>
      </c>
    </row>
    <row r="483" spans="1:12" x14ac:dyDescent="0.2">
      <c r="A483" s="3">
        <v>2500700866</v>
      </c>
      <c r="B483" s="3">
        <v>2000052187</v>
      </c>
      <c r="C483" s="3" t="s">
        <v>10</v>
      </c>
      <c r="D483" s="8">
        <v>43650</v>
      </c>
      <c r="E483" s="8">
        <v>43650</v>
      </c>
      <c r="F483" s="3">
        <v>50</v>
      </c>
      <c r="G483" s="3" t="s">
        <v>801</v>
      </c>
      <c r="H483" s="3" t="s">
        <v>1176</v>
      </c>
      <c r="I483" s="3" t="s">
        <v>45</v>
      </c>
      <c r="J483" s="3">
        <v>2019</v>
      </c>
      <c r="K483" s="13">
        <f t="shared" si="14"/>
        <v>7</v>
      </c>
      <c r="L483" s="13" t="str">
        <f t="shared" si="15"/>
        <v>4</v>
      </c>
    </row>
    <row r="484" spans="1:12" x14ac:dyDescent="0.2">
      <c r="A484" s="4">
        <v>2500700866</v>
      </c>
      <c r="B484" s="4">
        <v>2000052436</v>
      </c>
      <c r="C484" s="4" t="s">
        <v>10</v>
      </c>
      <c r="D484" s="9">
        <v>43651</v>
      </c>
      <c r="E484" s="9">
        <v>43651</v>
      </c>
      <c r="F484" s="4">
        <v>50</v>
      </c>
      <c r="G484" s="4" t="s">
        <v>1177</v>
      </c>
      <c r="H484" s="4" t="s">
        <v>1178</v>
      </c>
      <c r="I484" s="4" t="s">
        <v>45</v>
      </c>
      <c r="J484" s="4">
        <v>2019</v>
      </c>
      <c r="K484" s="13">
        <f t="shared" si="14"/>
        <v>7</v>
      </c>
      <c r="L484" s="13" t="str">
        <f t="shared" si="15"/>
        <v>4</v>
      </c>
    </row>
    <row r="485" spans="1:12" x14ac:dyDescent="0.2">
      <c r="A485" s="3">
        <v>2500700866</v>
      </c>
      <c r="B485" s="3">
        <v>2000052437</v>
      </c>
      <c r="C485" s="3" t="s">
        <v>10</v>
      </c>
      <c r="D485" s="8">
        <v>43651</v>
      </c>
      <c r="E485" s="8">
        <v>43651</v>
      </c>
      <c r="F485" s="3">
        <v>50</v>
      </c>
      <c r="G485" s="3" t="s">
        <v>1179</v>
      </c>
      <c r="H485" s="3" t="s">
        <v>1180</v>
      </c>
      <c r="I485" s="3" t="s">
        <v>45</v>
      </c>
      <c r="J485" s="3">
        <v>2019</v>
      </c>
      <c r="K485" s="13">
        <f t="shared" si="14"/>
        <v>7</v>
      </c>
      <c r="L485" s="13" t="str">
        <f t="shared" si="15"/>
        <v>4</v>
      </c>
    </row>
    <row r="486" spans="1:12" x14ac:dyDescent="0.2">
      <c r="A486" s="4">
        <v>2500700866</v>
      </c>
      <c r="B486" s="4">
        <v>2000053038</v>
      </c>
      <c r="C486" s="4" t="s">
        <v>10</v>
      </c>
      <c r="D486" s="9">
        <v>43655</v>
      </c>
      <c r="E486" s="9">
        <v>43655</v>
      </c>
      <c r="F486" s="4">
        <v>50</v>
      </c>
      <c r="G486" s="4" t="s">
        <v>1181</v>
      </c>
      <c r="H486" s="4" t="s">
        <v>1182</v>
      </c>
      <c r="I486" s="4" t="s">
        <v>45</v>
      </c>
      <c r="J486" s="4">
        <v>2019</v>
      </c>
      <c r="K486" s="13">
        <f t="shared" si="14"/>
        <v>7</v>
      </c>
      <c r="L486" s="13" t="str">
        <f t="shared" si="15"/>
        <v>4</v>
      </c>
    </row>
    <row r="487" spans="1:12" x14ac:dyDescent="0.2">
      <c r="A487" s="3">
        <v>2500700866</v>
      </c>
      <c r="B487" s="3">
        <v>2000053039</v>
      </c>
      <c r="C487" s="3" t="s">
        <v>10</v>
      </c>
      <c r="D487" s="8">
        <v>43655</v>
      </c>
      <c r="E487" s="8">
        <v>43655</v>
      </c>
      <c r="F487" s="3">
        <v>50</v>
      </c>
      <c r="G487" s="3" t="s">
        <v>1183</v>
      </c>
      <c r="H487" s="3" t="s">
        <v>1184</v>
      </c>
      <c r="I487" s="3" t="s">
        <v>45</v>
      </c>
      <c r="J487" s="3">
        <v>2019</v>
      </c>
      <c r="K487" s="13">
        <f t="shared" si="14"/>
        <v>7</v>
      </c>
      <c r="L487" s="13" t="str">
        <f t="shared" si="15"/>
        <v>4</v>
      </c>
    </row>
    <row r="488" spans="1:12" x14ac:dyDescent="0.2">
      <c r="A488" s="4">
        <v>2500700866</v>
      </c>
      <c r="B488" s="4">
        <v>2000053040</v>
      </c>
      <c r="C488" s="4" t="s">
        <v>10</v>
      </c>
      <c r="D488" s="9">
        <v>43655</v>
      </c>
      <c r="E488" s="9">
        <v>43655</v>
      </c>
      <c r="F488" s="4">
        <v>50</v>
      </c>
      <c r="G488" s="4" t="s">
        <v>1185</v>
      </c>
      <c r="H488" s="4" t="s">
        <v>1186</v>
      </c>
      <c r="I488" s="4" t="s">
        <v>45</v>
      </c>
      <c r="J488" s="4">
        <v>2019</v>
      </c>
      <c r="K488" s="13">
        <f t="shared" si="14"/>
        <v>7</v>
      </c>
      <c r="L488" s="13" t="str">
        <f t="shared" si="15"/>
        <v>4</v>
      </c>
    </row>
    <row r="489" spans="1:12" x14ac:dyDescent="0.2">
      <c r="A489" s="3">
        <v>2500700866</v>
      </c>
      <c r="B489" s="3">
        <v>2000053041</v>
      </c>
      <c r="C489" s="3" t="s">
        <v>10</v>
      </c>
      <c r="D489" s="8">
        <v>43655</v>
      </c>
      <c r="E489" s="8">
        <v>43655</v>
      </c>
      <c r="F489" s="3">
        <v>50</v>
      </c>
      <c r="G489" s="3" t="s">
        <v>1187</v>
      </c>
      <c r="H489" s="3" t="s">
        <v>1188</v>
      </c>
      <c r="I489" s="3" t="s">
        <v>45</v>
      </c>
      <c r="J489" s="3">
        <v>2019</v>
      </c>
      <c r="K489" s="13">
        <f t="shared" si="14"/>
        <v>7</v>
      </c>
      <c r="L489" s="13" t="str">
        <f t="shared" si="15"/>
        <v>4</v>
      </c>
    </row>
    <row r="490" spans="1:12" x14ac:dyDescent="0.2">
      <c r="A490" s="4">
        <v>2500700866</v>
      </c>
      <c r="B490" s="4">
        <v>2000053042</v>
      </c>
      <c r="C490" s="4" t="s">
        <v>10</v>
      </c>
      <c r="D490" s="9">
        <v>43655</v>
      </c>
      <c r="E490" s="9">
        <v>43655</v>
      </c>
      <c r="F490" s="4">
        <v>50</v>
      </c>
      <c r="G490" s="4" t="s">
        <v>1189</v>
      </c>
      <c r="H490" s="4" t="s">
        <v>1190</v>
      </c>
      <c r="I490" s="4" t="s">
        <v>45</v>
      </c>
      <c r="J490" s="4">
        <v>2019</v>
      </c>
      <c r="K490" s="13">
        <f t="shared" si="14"/>
        <v>7</v>
      </c>
      <c r="L490" s="13" t="str">
        <f t="shared" si="15"/>
        <v>4</v>
      </c>
    </row>
    <row r="491" spans="1:12" x14ac:dyDescent="0.2">
      <c r="A491" s="3">
        <v>2500700866</v>
      </c>
      <c r="B491" s="3">
        <v>2000053043</v>
      </c>
      <c r="C491" s="3" t="s">
        <v>10</v>
      </c>
      <c r="D491" s="8">
        <v>43655</v>
      </c>
      <c r="E491" s="8">
        <v>43655</v>
      </c>
      <c r="F491" s="3">
        <v>50</v>
      </c>
      <c r="G491" s="3" t="s">
        <v>1191</v>
      </c>
      <c r="H491" s="3" t="s">
        <v>1192</v>
      </c>
      <c r="I491" s="3" t="s">
        <v>45</v>
      </c>
      <c r="J491" s="3">
        <v>2019</v>
      </c>
      <c r="K491" s="13">
        <f t="shared" si="14"/>
        <v>7</v>
      </c>
      <c r="L491" s="13" t="str">
        <f t="shared" si="15"/>
        <v>4</v>
      </c>
    </row>
    <row r="492" spans="1:12" x14ac:dyDescent="0.2">
      <c r="A492" s="4">
        <v>2500700866</v>
      </c>
      <c r="B492" s="4">
        <v>2000053845</v>
      </c>
      <c r="C492" s="4" t="s">
        <v>10</v>
      </c>
      <c r="D492" s="9">
        <v>43658</v>
      </c>
      <c r="E492" s="9">
        <v>43658</v>
      </c>
      <c r="F492" s="4">
        <v>50</v>
      </c>
      <c r="G492" s="4" t="s">
        <v>1193</v>
      </c>
      <c r="H492" s="4" t="s">
        <v>1194</v>
      </c>
      <c r="I492" s="4" t="s">
        <v>1195</v>
      </c>
      <c r="J492" s="4">
        <v>2019</v>
      </c>
      <c r="K492" s="13">
        <f t="shared" si="14"/>
        <v>7</v>
      </c>
      <c r="L492" s="13" t="str">
        <f t="shared" si="15"/>
        <v>4</v>
      </c>
    </row>
    <row r="493" spans="1:12" x14ac:dyDescent="0.2">
      <c r="A493" s="3">
        <v>2500700866</v>
      </c>
      <c r="B493" s="3">
        <v>2000053846</v>
      </c>
      <c r="C493" s="3" t="s">
        <v>10</v>
      </c>
      <c r="D493" s="8">
        <v>43658</v>
      </c>
      <c r="E493" s="8">
        <v>43658</v>
      </c>
      <c r="F493" s="3">
        <v>50</v>
      </c>
      <c r="G493" s="3" t="s">
        <v>1196</v>
      </c>
      <c r="H493" s="3" t="s">
        <v>1197</v>
      </c>
      <c r="I493" s="3" t="s">
        <v>1198</v>
      </c>
      <c r="J493" s="3">
        <v>2019</v>
      </c>
      <c r="K493" s="13">
        <f t="shared" si="14"/>
        <v>7</v>
      </c>
      <c r="L493" s="13" t="str">
        <f t="shared" si="15"/>
        <v>4</v>
      </c>
    </row>
    <row r="494" spans="1:12" x14ac:dyDescent="0.2">
      <c r="A494" s="4">
        <v>2500700866</v>
      </c>
      <c r="B494" s="4">
        <v>2000054067</v>
      </c>
      <c r="C494" s="4" t="s">
        <v>10</v>
      </c>
      <c r="D494" s="9">
        <v>43661</v>
      </c>
      <c r="E494" s="9">
        <v>43661</v>
      </c>
      <c r="F494" s="4">
        <v>50</v>
      </c>
      <c r="G494" s="4" t="s">
        <v>1199</v>
      </c>
      <c r="H494" s="4" t="s">
        <v>1200</v>
      </c>
      <c r="I494" s="4" t="s">
        <v>45</v>
      </c>
      <c r="J494" s="4">
        <v>2019</v>
      </c>
      <c r="K494" s="13">
        <f t="shared" si="14"/>
        <v>7</v>
      </c>
      <c r="L494" s="13" t="str">
        <f t="shared" si="15"/>
        <v>4</v>
      </c>
    </row>
    <row r="495" spans="1:12" x14ac:dyDescent="0.2">
      <c r="A495" s="3">
        <v>2500700866</v>
      </c>
      <c r="B495" s="3">
        <v>2000054209</v>
      </c>
      <c r="C495" s="3" t="s">
        <v>10</v>
      </c>
      <c r="D495" s="8">
        <v>43664</v>
      </c>
      <c r="E495" s="8">
        <v>43664</v>
      </c>
      <c r="F495" s="3">
        <v>50</v>
      </c>
      <c r="G495" s="3" t="s">
        <v>1201</v>
      </c>
      <c r="H495" s="3" t="s">
        <v>1202</v>
      </c>
      <c r="I495" s="3" t="s">
        <v>45</v>
      </c>
      <c r="J495" s="3">
        <v>2019</v>
      </c>
      <c r="K495" s="13">
        <f t="shared" si="14"/>
        <v>7</v>
      </c>
      <c r="L495" s="13" t="str">
        <f t="shared" si="15"/>
        <v>4</v>
      </c>
    </row>
    <row r="496" spans="1:12" x14ac:dyDescent="0.2">
      <c r="A496" s="4">
        <v>2500700866</v>
      </c>
      <c r="B496" s="4">
        <v>2000054210</v>
      </c>
      <c r="C496" s="4" t="s">
        <v>10</v>
      </c>
      <c r="D496" s="9">
        <v>43664</v>
      </c>
      <c r="E496" s="9">
        <v>43664</v>
      </c>
      <c r="F496" s="4">
        <v>50</v>
      </c>
      <c r="G496" s="4" t="s">
        <v>1203</v>
      </c>
      <c r="H496" s="4" t="s">
        <v>1204</v>
      </c>
      <c r="I496" s="4" t="s">
        <v>45</v>
      </c>
      <c r="J496" s="4">
        <v>2019</v>
      </c>
      <c r="K496" s="13">
        <f t="shared" si="14"/>
        <v>7</v>
      </c>
      <c r="L496" s="13" t="str">
        <f t="shared" si="15"/>
        <v>4</v>
      </c>
    </row>
    <row r="497" spans="1:12" x14ac:dyDescent="0.2">
      <c r="A497" s="3">
        <v>2500700866</v>
      </c>
      <c r="B497" s="3">
        <v>2000055076</v>
      </c>
      <c r="C497" s="3" t="s">
        <v>10</v>
      </c>
      <c r="D497" s="8">
        <v>43669</v>
      </c>
      <c r="E497" s="8">
        <v>43669</v>
      </c>
      <c r="F497" s="3">
        <v>50</v>
      </c>
      <c r="G497" s="3" t="s">
        <v>1205</v>
      </c>
      <c r="H497" s="3" t="s">
        <v>1206</v>
      </c>
      <c r="I497" s="3" t="s">
        <v>45</v>
      </c>
      <c r="J497" s="3">
        <v>2019</v>
      </c>
      <c r="K497" s="13">
        <f t="shared" si="14"/>
        <v>7</v>
      </c>
      <c r="L497" s="13" t="str">
        <f t="shared" si="15"/>
        <v>4</v>
      </c>
    </row>
    <row r="498" spans="1:12" x14ac:dyDescent="0.2">
      <c r="A498" s="4">
        <v>2500700866</v>
      </c>
      <c r="B498" s="4">
        <v>2000055075</v>
      </c>
      <c r="C498" s="4" t="s">
        <v>10</v>
      </c>
      <c r="D498" s="9">
        <v>43669</v>
      </c>
      <c r="E498" s="9">
        <v>43669</v>
      </c>
      <c r="F498" s="4">
        <v>50</v>
      </c>
      <c r="G498" s="4" t="s">
        <v>1207</v>
      </c>
      <c r="H498" s="4" t="s">
        <v>1208</v>
      </c>
      <c r="I498" s="4" t="s">
        <v>45</v>
      </c>
      <c r="J498" s="4">
        <v>2019</v>
      </c>
      <c r="K498" s="13">
        <f t="shared" si="14"/>
        <v>7</v>
      </c>
      <c r="L498" s="13" t="str">
        <f t="shared" si="15"/>
        <v>4</v>
      </c>
    </row>
    <row r="499" spans="1:12" x14ac:dyDescent="0.2">
      <c r="A499" s="3">
        <v>2500700866</v>
      </c>
      <c r="B499" s="3">
        <v>2000055579</v>
      </c>
      <c r="C499" s="3" t="s">
        <v>10</v>
      </c>
      <c r="D499" s="8">
        <v>43670</v>
      </c>
      <c r="E499" s="8">
        <v>43670</v>
      </c>
      <c r="F499" s="3">
        <v>50</v>
      </c>
      <c r="G499" s="3" t="s">
        <v>1209</v>
      </c>
      <c r="H499" s="3" t="s">
        <v>1210</v>
      </c>
      <c r="I499" s="3" t="s">
        <v>45</v>
      </c>
      <c r="J499" s="3">
        <v>2019</v>
      </c>
      <c r="K499" s="13">
        <f t="shared" si="14"/>
        <v>7</v>
      </c>
      <c r="L499" s="13" t="str">
        <f t="shared" si="15"/>
        <v>4</v>
      </c>
    </row>
    <row r="500" spans="1:12" x14ac:dyDescent="0.2">
      <c r="A500" s="4">
        <v>2500700866</v>
      </c>
      <c r="B500" s="4">
        <v>2000056430</v>
      </c>
      <c r="C500" s="4" t="s">
        <v>10</v>
      </c>
      <c r="D500" s="9">
        <v>43672</v>
      </c>
      <c r="E500" s="9">
        <v>43672</v>
      </c>
      <c r="F500" s="4">
        <v>50</v>
      </c>
      <c r="G500" s="4" t="s">
        <v>1211</v>
      </c>
      <c r="H500" s="4" t="s">
        <v>1212</v>
      </c>
      <c r="I500" s="4" t="s">
        <v>45</v>
      </c>
      <c r="J500" s="4">
        <v>2019</v>
      </c>
      <c r="K500" s="13">
        <f t="shared" si="14"/>
        <v>7</v>
      </c>
      <c r="L500" s="13" t="str">
        <f t="shared" si="15"/>
        <v>4</v>
      </c>
    </row>
    <row r="501" spans="1:12" x14ac:dyDescent="0.2">
      <c r="A501" s="3">
        <v>2500700866</v>
      </c>
      <c r="B501" s="3">
        <v>2000056431</v>
      </c>
      <c r="C501" s="3" t="s">
        <v>10</v>
      </c>
      <c r="D501" s="8">
        <v>43672</v>
      </c>
      <c r="E501" s="8">
        <v>43672</v>
      </c>
      <c r="F501" s="3">
        <v>50</v>
      </c>
      <c r="G501" s="3" t="s">
        <v>1213</v>
      </c>
      <c r="H501" s="3" t="s">
        <v>1214</v>
      </c>
      <c r="I501" s="3" t="s">
        <v>45</v>
      </c>
      <c r="J501" s="3">
        <v>2019</v>
      </c>
      <c r="K501" s="13">
        <f t="shared" si="14"/>
        <v>7</v>
      </c>
      <c r="L501" s="13" t="str">
        <f t="shared" si="15"/>
        <v>4</v>
      </c>
    </row>
    <row r="502" spans="1:12" x14ac:dyDescent="0.2">
      <c r="A502" s="4">
        <v>2500700866</v>
      </c>
      <c r="B502" s="4">
        <v>2000056432</v>
      </c>
      <c r="C502" s="4" t="s">
        <v>10</v>
      </c>
      <c r="D502" s="9">
        <v>43672</v>
      </c>
      <c r="E502" s="9">
        <v>43672</v>
      </c>
      <c r="F502" s="4">
        <v>50</v>
      </c>
      <c r="G502" s="4" t="s">
        <v>1215</v>
      </c>
      <c r="H502" s="4" t="s">
        <v>1216</v>
      </c>
      <c r="I502" s="4" t="s">
        <v>45</v>
      </c>
      <c r="J502" s="4">
        <v>2019</v>
      </c>
      <c r="K502" s="13">
        <f t="shared" si="14"/>
        <v>7</v>
      </c>
      <c r="L502" s="13" t="str">
        <f t="shared" si="15"/>
        <v>4</v>
      </c>
    </row>
    <row r="503" spans="1:12" x14ac:dyDescent="0.2">
      <c r="A503" s="3">
        <v>2500700866</v>
      </c>
      <c r="B503" s="3">
        <v>2000056433</v>
      </c>
      <c r="C503" s="3" t="s">
        <v>10</v>
      </c>
      <c r="D503" s="8">
        <v>43672</v>
      </c>
      <c r="E503" s="8">
        <v>43672</v>
      </c>
      <c r="F503" s="3">
        <v>50</v>
      </c>
      <c r="G503" s="3" t="s">
        <v>30</v>
      </c>
      <c r="H503" s="3" t="s">
        <v>1217</v>
      </c>
      <c r="I503" s="3" t="s">
        <v>45</v>
      </c>
      <c r="J503" s="3">
        <v>2019</v>
      </c>
      <c r="K503" s="13">
        <f t="shared" si="14"/>
        <v>7</v>
      </c>
      <c r="L503" s="13" t="str">
        <f t="shared" si="15"/>
        <v>4</v>
      </c>
    </row>
    <row r="504" spans="1:12" x14ac:dyDescent="0.2">
      <c r="A504" s="4">
        <v>2500700866</v>
      </c>
      <c r="B504" s="4">
        <v>2000056434</v>
      </c>
      <c r="C504" s="4" t="s">
        <v>10</v>
      </c>
      <c r="D504" s="9">
        <v>43672</v>
      </c>
      <c r="E504" s="9">
        <v>43672</v>
      </c>
      <c r="F504" s="4">
        <v>50</v>
      </c>
      <c r="G504" s="4" t="s">
        <v>1218</v>
      </c>
      <c r="H504" s="4" t="s">
        <v>1219</v>
      </c>
      <c r="I504" s="4" t="s">
        <v>45</v>
      </c>
      <c r="J504" s="4">
        <v>2019</v>
      </c>
      <c r="K504" s="13">
        <f t="shared" si="14"/>
        <v>7</v>
      </c>
      <c r="L504" s="13" t="str">
        <f t="shared" si="15"/>
        <v>4</v>
      </c>
    </row>
    <row r="505" spans="1:12" x14ac:dyDescent="0.2">
      <c r="A505" s="3">
        <v>2500700866</v>
      </c>
      <c r="B505" s="3">
        <v>2000057284</v>
      </c>
      <c r="C505" s="3" t="s">
        <v>10</v>
      </c>
      <c r="D505" s="8">
        <v>43677</v>
      </c>
      <c r="E505" s="8">
        <v>43677</v>
      </c>
      <c r="F505" s="3">
        <v>50</v>
      </c>
      <c r="G505" s="3" t="s">
        <v>1220</v>
      </c>
      <c r="H505" s="3" t="s">
        <v>1221</v>
      </c>
      <c r="I505" s="3" t="s">
        <v>45</v>
      </c>
      <c r="J505" s="3">
        <v>2019</v>
      </c>
      <c r="K505" s="13">
        <f t="shared" si="14"/>
        <v>7</v>
      </c>
      <c r="L505" s="13" t="str">
        <f t="shared" si="15"/>
        <v>4</v>
      </c>
    </row>
    <row r="506" spans="1:12" x14ac:dyDescent="0.2">
      <c r="A506" s="4">
        <v>2500700866</v>
      </c>
      <c r="B506" s="4">
        <v>2000057285</v>
      </c>
      <c r="C506" s="4" t="s">
        <v>10</v>
      </c>
      <c r="D506" s="9">
        <v>43677</v>
      </c>
      <c r="E506" s="9">
        <v>43677</v>
      </c>
      <c r="F506" s="4">
        <v>50</v>
      </c>
      <c r="G506" s="4" t="s">
        <v>1222</v>
      </c>
      <c r="H506" s="4" t="s">
        <v>1223</v>
      </c>
      <c r="I506" s="4" t="s">
        <v>45</v>
      </c>
      <c r="J506" s="4">
        <v>2019</v>
      </c>
      <c r="K506" s="13">
        <f t="shared" si="14"/>
        <v>7</v>
      </c>
      <c r="L506" s="13" t="str">
        <f t="shared" si="15"/>
        <v>4</v>
      </c>
    </row>
    <row r="507" spans="1:12" x14ac:dyDescent="0.2">
      <c r="A507" s="3">
        <v>2500701458</v>
      </c>
      <c r="B507" s="3">
        <v>2000046755</v>
      </c>
      <c r="C507" s="3" t="s">
        <v>10</v>
      </c>
      <c r="D507" s="8">
        <v>43656</v>
      </c>
      <c r="E507" s="8">
        <v>43656</v>
      </c>
      <c r="F507" s="3">
        <v>50</v>
      </c>
      <c r="G507" s="3" t="s">
        <v>1224</v>
      </c>
      <c r="H507" s="3" t="s">
        <v>1225</v>
      </c>
      <c r="I507" s="3" t="s">
        <v>1226</v>
      </c>
      <c r="J507" s="3">
        <v>2019</v>
      </c>
      <c r="K507" s="13">
        <f t="shared" si="14"/>
        <v>7</v>
      </c>
      <c r="L507" s="13" t="str">
        <f t="shared" si="15"/>
        <v>4</v>
      </c>
    </row>
    <row r="508" spans="1:12" x14ac:dyDescent="0.2">
      <c r="A508" s="4">
        <v>2500701458</v>
      </c>
      <c r="B508" s="4">
        <v>2000046756</v>
      </c>
      <c r="C508" s="4" t="s">
        <v>10</v>
      </c>
      <c r="D508" s="9">
        <v>43656</v>
      </c>
      <c r="E508" s="9">
        <v>43656</v>
      </c>
      <c r="F508" s="4">
        <v>50</v>
      </c>
      <c r="G508" s="4" t="s">
        <v>1227</v>
      </c>
      <c r="H508" s="4" t="s">
        <v>1228</v>
      </c>
      <c r="I508" s="4" t="s">
        <v>1229</v>
      </c>
      <c r="J508" s="4">
        <v>2019</v>
      </c>
      <c r="K508" s="13">
        <f t="shared" si="14"/>
        <v>7</v>
      </c>
      <c r="L508" s="13" t="str">
        <f t="shared" si="15"/>
        <v>4</v>
      </c>
    </row>
    <row r="509" spans="1:12" x14ac:dyDescent="0.2">
      <c r="A509" s="3">
        <v>2500701472</v>
      </c>
      <c r="B509" s="3">
        <v>2000053906</v>
      </c>
      <c r="C509" s="3" t="s">
        <v>10</v>
      </c>
      <c r="D509" s="8">
        <v>43661</v>
      </c>
      <c r="E509" s="8">
        <v>43661</v>
      </c>
      <c r="F509" s="3">
        <v>50</v>
      </c>
      <c r="G509" s="3" t="s">
        <v>1230</v>
      </c>
      <c r="H509" s="3" t="s">
        <v>1231</v>
      </c>
      <c r="I509" s="3" t="s">
        <v>1232</v>
      </c>
      <c r="J509" s="3">
        <v>2019</v>
      </c>
      <c r="K509" s="13">
        <f t="shared" si="14"/>
        <v>7</v>
      </c>
      <c r="L509" s="13" t="str">
        <f t="shared" si="15"/>
        <v>4</v>
      </c>
    </row>
    <row r="510" spans="1:12" x14ac:dyDescent="0.2">
      <c r="A510" s="4">
        <v>2500701520</v>
      </c>
      <c r="B510" s="4">
        <v>2000046759</v>
      </c>
      <c r="C510" s="4" t="s">
        <v>10</v>
      </c>
      <c r="D510" s="9">
        <v>43656</v>
      </c>
      <c r="E510" s="9">
        <v>43656</v>
      </c>
      <c r="F510" s="4">
        <v>50</v>
      </c>
      <c r="G510" s="4" t="s">
        <v>1233</v>
      </c>
      <c r="H510" s="4" t="s">
        <v>1234</v>
      </c>
      <c r="I510" s="4" t="s">
        <v>45</v>
      </c>
      <c r="J510" s="4">
        <v>2019</v>
      </c>
      <c r="K510" s="13">
        <f t="shared" si="14"/>
        <v>7</v>
      </c>
      <c r="L510" s="13" t="str">
        <f t="shared" si="15"/>
        <v>4</v>
      </c>
    </row>
    <row r="511" spans="1:12" x14ac:dyDescent="0.2">
      <c r="A511" s="3">
        <v>2500701603</v>
      </c>
      <c r="B511" s="3">
        <v>2000056423</v>
      </c>
      <c r="C511" s="3" t="s">
        <v>10</v>
      </c>
      <c r="D511" s="8">
        <v>43672</v>
      </c>
      <c r="E511" s="8">
        <v>43672</v>
      </c>
      <c r="F511" s="3">
        <v>50</v>
      </c>
      <c r="G511" s="3" t="s">
        <v>1235</v>
      </c>
      <c r="H511" s="3" t="s">
        <v>1236</v>
      </c>
      <c r="I511" s="3" t="s">
        <v>1237</v>
      </c>
      <c r="J511" s="3">
        <v>2019</v>
      </c>
      <c r="K511" s="13">
        <f t="shared" si="14"/>
        <v>7</v>
      </c>
      <c r="L511" s="13" t="str">
        <f t="shared" si="15"/>
        <v>4</v>
      </c>
    </row>
    <row r="512" spans="1:12" x14ac:dyDescent="0.2">
      <c r="A512" s="4">
        <v>2500701603</v>
      </c>
      <c r="B512" s="4">
        <v>2000056424</v>
      </c>
      <c r="C512" s="4" t="s">
        <v>10</v>
      </c>
      <c r="D512" s="9">
        <v>43672</v>
      </c>
      <c r="E512" s="9">
        <v>43672</v>
      </c>
      <c r="F512" s="4">
        <v>50</v>
      </c>
      <c r="G512" s="4" t="s">
        <v>1238</v>
      </c>
      <c r="H512" s="4" t="s">
        <v>1239</v>
      </c>
      <c r="I512" s="4" t="s">
        <v>1240</v>
      </c>
      <c r="J512" s="4">
        <v>2019</v>
      </c>
      <c r="K512" s="13">
        <f t="shared" si="14"/>
        <v>7</v>
      </c>
      <c r="L512" s="13" t="str">
        <f t="shared" si="15"/>
        <v>4</v>
      </c>
    </row>
    <row r="513" spans="1:12" x14ac:dyDescent="0.2">
      <c r="A513" s="3">
        <v>2500701603</v>
      </c>
      <c r="B513" s="3">
        <v>2000057274</v>
      </c>
      <c r="C513" s="3" t="s">
        <v>10</v>
      </c>
      <c r="D513" s="8">
        <v>43677</v>
      </c>
      <c r="E513" s="8">
        <v>43677</v>
      </c>
      <c r="F513" s="3">
        <v>50</v>
      </c>
      <c r="G513" s="3" t="s">
        <v>1241</v>
      </c>
      <c r="H513" s="3" t="s">
        <v>1242</v>
      </c>
      <c r="I513" s="3" t="s">
        <v>1243</v>
      </c>
      <c r="J513" s="3">
        <v>2019</v>
      </c>
      <c r="K513" s="13">
        <f t="shared" si="14"/>
        <v>7</v>
      </c>
      <c r="L513" s="13" t="str">
        <f t="shared" si="15"/>
        <v>4</v>
      </c>
    </row>
    <row r="514" spans="1:12" x14ac:dyDescent="0.2">
      <c r="A514" s="4">
        <v>2500701603</v>
      </c>
      <c r="B514" s="4">
        <v>2000057275</v>
      </c>
      <c r="C514" s="4" t="s">
        <v>10</v>
      </c>
      <c r="D514" s="9">
        <v>43677</v>
      </c>
      <c r="E514" s="9">
        <v>43677</v>
      </c>
      <c r="F514" s="4">
        <v>50</v>
      </c>
      <c r="G514" s="4" t="s">
        <v>1244</v>
      </c>
      <c r="H514" s="4" t="s">
        <v>1245</v>
      </c>
      <c r="I514" s="4" t="s">
        <v>1246</v>
      </c>
      <c r="J514" s="4">
        <v>2019</v>
      </c>
      <c r="K514" s="13">
        <f t="shared" si="14"/>
        <v>7</v>
      </c>
      <c r="L514" s="13" t="str">
        <f t="shared" si="15"/>
        <v>4</v>
      </c>
    </row>
    <row r="515" spans="1:12" x14ac:dyDescent="0.2">
      <c r="A515" s="3">
        <v>2500701603</v>
      </c>
      <c r="B515" s="3">
        <v>2000057279</v>
      </c>
      <c r="C515" s="3" t="s">
        <v>10</v>
      </c>
      <c r="D515" s="8">
        <v>43677</v>
      </c>
      <c r="E515" s="8">
        <v>43677</v>
      </c>
      <c r="F515" s="3">
        <v>50</v>
      </c>
      <c r="G515" s="3" t="s">
        <v>1247</v>
      </c>
      <c r="H515" s="3" t="s">
        <v>1248</v>
      </c>
      <c r="I515" s="3" t="s">
        <v>1249</v>
      </c>
      <c r="J515" s="3">
        <v>2019</v>
      </c>
      <c r="K515" s="13">
        <f t="shared" ref="K515:K578" si="16">MONTH(E515)</f>
        <v>7</v>
      </c>
      <c r="L515" s="13" t="str">
        <f t="shared" ref="L515:L578" si="17">IF(AND(K515&gt;=10,K515&lt;=12),"1",IF(AND(K515&gt;=1,K515&lt;=3),"2",IF(AND(K515&gt;=4,K515&lt;=6),"3","4")))</f>
        <v>4</v>
      </c>
    </row>
    <row r="516" spans="1:12" x14ac:dyDescent="0.2">
      <c r="A516" s="4">
        <v>2500701603</v>
      </c>
      <c r="B516" s="4">
        <v>2000057280</v>
      </c>
      <c r="C516" s="4" t="s">
        <v>10</v>
      </c>
      <c r="D516" s="9">
        <v>43677</v>
      </c>
      <c r="E516" s="9">
        <v>43677</v>
      </c>
      <c r="F516" s="4">
        <v>50</v>
      </c>
      <c r="G516" s="4" t="s">
        <v>1250</v>
      </c>
      <c r="H516" s="4" t="s">
        <v>1251</v>
      </c>
      <c r="I516" s="4" t="s">
        <v>1252</v>
      </c>
      <c r="J516" s="4">
        <v>2019</v>
      </c>
      <c r="K516" s="13">
        <f t="shared" si="16"/>
        <v>7</v>
      </c>
      <c r="L516" s="13" t="str">
        <f t="shared" si="17"/>
        <v>4</v>
      </c>
    </row>
    <row r="517" spans="1:12" x14ac:dyDescent="0.2">
      <c r="A517" s="3">
        <v>2500701603</v>
      </c>
      <c r="B517" s="3">
        <v>2000057263</v>
      </c>
      <c r="C517" s="3" t="s">
        <v>10</v>
      </c>
      <c r="D517" s="8">
        <v>43677</v>
      </c>
      <c r="E517" s="8">
        <v>43677</v>
      </c>
      <c r="F517" s="3">
        <v>50</v>
      </c>
      <c r="G517" s="3" t="s">
        <v>1253</v>
      </c>
      <c r="H517" s="3" t="s">
        <v>1254</v>
      </c>
      <c r="I517" s="3" t="s">
        <v>14</v>
      </c>
      <c r="J517" s="3">
        <v>2019</v>
      </c>
      <c r="K517" s="13">
        <f t="shared" si="16"/>
        <v>7</v>
      </c>
      <c r="L517" s="13" t="str">
        <f t="shared" si="17"/>
        <v>4</v>
      </c>
    </row>
    <row r="518" spans="1:12" x14ac:dyDescent="0.2">
      <c r="A518" s="4">
        <v>2500701603</v>
      </c>
      <c r="B518" s="4">
        <v>2000057264</v>
      </c>
      <c r="C518" s="4" t="s">
        <v>10</v>
      </c>
      <c r="D518" s="9">
        <v>43677</v>
      </c>
      <c r="E518" s="9">
        <v>43677</v>
      </c>
      <c r="F518" s="4">
        <v>50</v>
      </c>
      <c r="G518" s="4" t="s">
        <v>1255</v>
      </c>
      <c r="H518" s="4" t="s">
        <v>1256</v>
      </c>
      <c r="I518" s="4" t="s">
        <v>14</v>
      </c>
      <c r="J518" s="4">
        <v>2019</v>
      </c>
      <c r="K518" s="13">
        <f t="shared" si="16"/>
        <v>7</v>
      </c>
      <c r="L518" s="13" t="str">
        <f t="shared" si="17"/>
        <v>4</v>
      </c>
    </row>
    <row r="519" spans="1:12" x14ac:dyDescent="0.2">
      <c r="A519" s="3">
        <v>2500701603</v>
      </c>
      <c r="B519" s="3">
        <v>2000057265</v>
      </c>
      <c r="C519" s="3" t="s">
        <v>10</v>
      </c>
      <c r="D519" s="8">
        <v>43677</v>
      </c>
      <c r="E519" s="8">
        <v>43677</v>
      </c>
      <c r="F519" s="3">
        <v>50</v>
      </c>
      <c r="G519" s="3" t="s">
        <v>1257</v>
      </c>
      <c r="H519" s="3" t="s">
        <v>1258</v>
      </c>
      <c r="I519" s="3" t="s">
        <v>1259</v>
      </c>
      <c r="J519" s="3">
        <v>2019</v>
      </c>
      <c r="K519" s="13">
        <f t="shared" si="16"/>
        <v>7</v>
      </c>
      <c r="L519" s="13" t="str">
        <f t="shared" si="17"/>
        <v>4</v>
      </c>
    </row>
    <row r="520" spans="1:12" x14ac:dyDescent="0.2">
      <c r="A520" s="4">
        <v>2500701603</v>
      </c>
      <c r="B520" s="4">
        <v>2000057266</v>
      </c>
      <c r="C520" s="4" t="s">
        <v>10</v>
      </c>
      <c r="D520" s="9">
        <v>43677</v>
      </c>
      <c r="E520" s="9">
        <v>43677</v>
      </c>
      <c r="F520" s="4">
        <v>50</v>
      </c>
      <c r="G520" s="4" t="s">
        <v>1260</v>
      </c>
      <c r="H520" s="4" t="s">
        <v>1261</v>
      </c>
      <c r="I520" s="4" t="s">
        <v>1262</v>
      </c>
      <c r="J520" s="4">
        <v>2019</v>
      </c>
      <c r="K520" s="13">
        <f t="shared" si="16"/>
        <v>7</v>
      </c>
      <c r="L520" s="13" t="str">
        <f t="shared" si="17"/>
        <v>4</v>
      </c>
    </row>
    <row r="521" spans="1:12" x14ac:dyDescent="0.2">
      <c r="A521" s="3">
        <v>2500701603</v>
      </c>
      <c r="B521" s="3">
        <v>2000057269</v>
      </c>
      <c r="C521" s="3" t="s">
        <v>10</v>
      </c>
      <c r="D521" s="8">
        <v>43677</v>
      </c>
      <c r="E521" s="8">
        <v>43677</v>
      </c>
      <c r="F521" s="3">
        <v>50</v>
      </c>
      <c r="G521" s="3" t="s">
        <v>1263</v>
      </c>
      <c r="H521" s="3" t="s">
        <v>1264</v>
      </c>
      <c r="I521" s="3" t="s">
        <v>1265</v>
      </c>
      <c r="J521" s="3">
        <v>2019</v>
      </c>
      <c r="K521" s="13">
        <f t="shared" si="16"/>
        <v>7</v>
      </c>
      <c r="L521" s="13" t="str">
        <f t="shared" si="17"/>
        <v>4</v>
      </c>
    </row>
    <row r="522" spans="1:12" x14ac:dyDescent="0.2">
      <c r="A522" s="4">
        <v>2500701603</v>
      </c>
      <c r="B522" s="4">
        <v>2000057270</v>
      </c>
      <c r="C522" s="4" t="s">
        <v>10</v>
      </c>
      <c r="D522" s="9">
        <v>43677</v>
      </c>
      <c r="E522" s="9">
        <v>43677</v>
      </c>
      <c r="F522" s="4">
        <v>50</v>
      </c>
      <c r="G522" s="4" t="s">
        <v>1266</v>
      </c>
      <c r="H522" s="4" t="s">
        <v>1267</v>
      </c>
      <c r="I522" s="4" t="s">
        <v>1268</v>
      </c>
      <c r="J522" s="4">
        <v>2019</v>
      </c>
      <c r="K522" s="13">
        <f t="shared" si="16"/>
        <v>7</v>
      </c>
      <c r="L522" s="13" t="str">
        <f t="shared" si="17"/>
        <v>4</v>
      </c>
    </row>
    <row r="523" spans="1:12" x14ac:dyDescent="0.2">
      <c r="A523" s="3">
        <v>2500701603</v>
      </c>
      <c r="B523" s="3">
        <v>2000057272</v>
      </c>
      <c r="C523" s="3" t="s">
        <v>10</v>
      </c>
      <c r="D523" s="8">
        <v>43677</v>
      </c>
      <c r="E523" s="8">
        <v>43677</v>
      </c>
      <c r="F523" s="3">
        <v>50</v>
      </c>
      <c r="G523" s="3" t="s">
        <v>1090</v>
      </c>
      <c r="H523" s="3" t="s">
        <v>1269</v>
      </c>
      <c r="I523" s="3" t="s">
        <v>45</v>
      </c>
      <c r="J523" s="3">
        <v>2019</v>
      </c>
      <c r="K523" s="13">
        <f t="shared" si="16"/>
        <v>7</v>
      </c>
      <c r="L523" s="13" t="str">
        <f t="shared" si="17"/>
        <v>4</v>
      </c>
    </row>
    <row r="524" spans="1:12" x14ac:dyDescent="0.2">
      <c r="A524" s="4">
        <v>2500701603</v>
      </c>
      <c r="B524" s="4">
        <v>2000057273</v>
      </c>
      <c r="C524" s="4" t="s">
        <v>10</v>
      </c>
      <c r="D524" s="9">
        <v>43677</v>
      </c>
      <c r="E524" s="9">
        <v>43677</v>
      </c>
      <c r="F524" s="4">
        <v>50</v>
      </c>
      <c r="G524" s="4" t="s">
        <v>1270</v>
      </c>
      <c r="H524" s="4" t="s">
        <v>1271</v>
      </c>
      <c r="I524" s="4" t="s">
        <v>1272</v>
      </c>
      <c r="J524" s="4">
        <v>2019</v>
      </c>
      <c r="K524" s="13">
        <f t="shared" si="16"/>
        <v>7</v>
      </c>
      <c r="L524" s="13" t="str">
        <f t="shared" si="17"/>
        <v>4</v>
      </c>
    </row>
    <row r="525" spans="1:12" x14ac:dyDescent="0.2">
      <c r="A525" s="3">
        <v>2500701603</v>
      </c>
      <c r="B525" s="3">
        <v>2000057268</v>
      </c>
      <c r="C525" s="3" t="s">
        <v>10</v>
      </c>
      <c r="D525" s="8">
        <v>43677</v>
      </c>
      <c r="E525" s="8">
        <v>43677</v>
      </c>
      <c r="F525" s="3">
        <v>50</v>
      </c>
      <c r="G525" s="3" t="s">
        <v>1273</v>
      </c>
      <c r="H525" s="3" t="s">
        <v>1274</v>
      </c>
      <c r="I525" s="3" t="s">
        <v>1275</v>
      </c>
      <c r="J525" s="3">
        <v>2019</v>
      </c>
      <c r="K525" s="13">
        <f t="shared" si="16"/>
        <v>7</v>
      </c>
      <c r="L525" s="13" t="str">
        <f t="shared" si="17"/>
        <v>4</v>
      </c>
    </row>
    <row r="526" spans="1:12" x14ac:dyDescent="0.2">
      <c r="A526" s="4">
        <v>2500701603</v>
      </c>
      <c r="B526" s="4">
        <v>2000057261</v>
      </c>
      <c r="C526" s="4" t="s">
        <v>10</v>
      </c>
      <c r="D526" s="9">
        <v>43677</v>
      </c>
      <c r="E526" s="9">
        <v>43677</v>
      </c>
      <c r="F526" s="4">
        <v>50</v>
      </c>
      <c r="G526" s="4" t="s">
        <v>1276</v>
      </c>
      <c r="H526" s="4" t="s">
        <v>1277</v>
      </c>
      <c r="I526" s="4" t="s">
        <v>1278</v>
      </c>
      <c r="J526" s="4">
        <v>2019</v>
      </c>
      <c r="K526" s="13">
        <f t="shared" si="16"/>
        <v>7</v>
      </c>
      <c r="L526" s="13" t="str">
        <f t="shared" si="17"/>
        <v>4</v>
      </c>
    </row>
    <row r="527" spans="1:12" x14ac:dyDescent="0.2">
      <c r="A527" s="3">
        <v>2500701603</v>
      </c>
      <c r="B527" s="3">
        <v>2000057262</v>
      </c>
      <c r="C527" s="3" t="s">
        <v>10</v>
      </c>
      <c r="D527" s="8">
        <v>43677</v>
      </c>
      <c r="E527" s="8">
        <v>43677</v>
      </c>
      <c r="F527" s="3">
        <v>50</v>
      </c>
      <c r="G527" s="3" t="s">
        <v>1279</v>
      </c>
      <c r="H527" s="3" t="s">
        <v>1280</v>
      </c>
      <c r="I527" s="3" t="s">
        <v>1281</v>
      </c>
      <c r="J527" s="3">
        <v>2019</v>
      </c>
      <c r="K527" s="13">
        <f t="shared" si="16"/>
        <v>7</v>
      </c>
      <c r="L527" s="13" t="str">
        <f t="shared" si="17"/>
        <v>4</v>
      </c>
    </row>
    <row r="528" spans="1:12" x14ac:dyDescent="0.2">
      <c r="A528" s="4">
        <v>2500701603</v>
      </c>
      <c r="B528" s="4">
        <v>2000057276</v>
      </c>
      <c r="C528" s="4" t="s">
        <v>10</v>
      </c>
      <c r="D528" s="9">
        <v>43677</v>
      </c>
      <c r="E528" s="9">
        <v>43677</v>
      </c>
      <c r="F528" s="4">
        <v>50</v>
      </c>
      <c r="G528" s="4" t="s">
        <v>1282</v>
      </c>
      <c r="H528" s="4" t="s">
        <v>1283</v>
      </c>
      <c r="I528" s="4" t="s">
        <v>1284</v>
      </c>
      <c r="J528" s="4">
        <v>2019</v>
      </c>
      <c r="K528" s="13">
        <f t="shared" si="16"/>
        <v>7</v>
      </c>
      <c r="L528" s="13" t="str">
        <f t="shared" si="17"/>
        <v>4</v>
      </c>
    </row>
    <row r="529" spans="1:12" x14ac:dyDescent="0.2">
      <c r="A529" s="3">
        <v>2500701603</v>
      </c>
      <c r="B529" s="3">
        <v>2000057277</v>
      </c>
      <c r="C529" s="3" t="s">
        <v>10</v>
      </c>
      <c r="D529" s="8">
        <v>43677</v>
      </c>
      <c r="E529" s="8">
        <v>43677</v>
      </c>
      <c r="F529" s="3">
        <v>50</v>
      </c>
      <c r="G529" s="3" t="s">
        <v>245</v>
      </c>
      <c r="H529" s="3" t="s">
        <v>1285</v>
      </c>
      <c r="I529" s="3" t="s">
        <v>1286</v>
      </c>
      <c r="J529" s="3">
        <v>2019</v>
      </c>
      <c r="K529" s="13">
        <f t="shared" si="16"/>
        <v>7</v>
      </c>
      <c r="L529" s="13" t="str">
        <f t="shared" si="17"/>
        <v>4</v>
      </c>
    </row>
    <row r="530" spans="1:12" x14ac:dyDescent="0.2">
      <c r="A530" s="4">
        <v>2500701603</v>
      </c>
      <c r="B530" s="4">
        <v>2000057278</v>
      </c>
      <c r="C530" s="4" t="s">
        <v>10</v>
      </c>
      <c r="D530" s="9">
        <v>43677</v>
      </c>
      <c r="E530" s="9">
        <v>43677</v>
      </c>
      <c r="F530" s="4">
        <v>50</v>
      </c>
      <c r="G530" s="4" t="s">
        <v>1287</v>
      </c>
      <c r="H530" s="4" t="s">
        <v>1288</v>
      </c>
      <c r="I530" s="4" t="s">
        <v>1289</v>
      </c>
      <c r="J530" s="4">
        <v>2019</v>
      </c>
      <c r="K530" s="13">
        <f t="shared" si="16"/>
        <v>7</v>
      </c>
      <c r="L530" s="13" t="str">
        <f t="shared" si="17"/>
        <v>4</v>
      </c>
    </row>
    <row r="531" spans="1:12" x14ac:dyDescent="0.2">
      <c r="A531" s="3">
        <v>2500701605</v>
      </c>
      <c r="B531" s="3">
        <v>1200040008</v>
      </c>
      <c r="C531" s="3" t="s">
        <v>91</v>
      </c>
      <c r="D531" s="8">
        <v>43677</v>
      </c>
      <c r="E531" s="8">
        <v>43677</v>
      </c>
      <c r="F531" s="3">
        <v>40</v>
      </c>
      <c r="G531" s="3" t="s">
        <v>1291</v>
      </c>
      <c r="H531" s="3" t="s">
        <v>1292</v>
      </c>
      <c r="I531" s="3" t="s">
        <v>1293</v>
      </c>
      <c r="J531" s="3">
        <v>2019</v>
      </c>
      <c r="K531" s="13">
        <f t="shared" si="16"/>
        <v>7</v>
      </c>
      <c r="L531" s="13" t="str">
        <f t="shared" si="17"/>
        <v>4</v>
      </c>
    </row>
    <row r="532" spans="1:12" x14ac:dyDescent="0.2">
      <c r="A532" s="4">
        <v>2500701605</v>
      </c>
      <c r="B532" s="4">
        <v>1300053970</v>
      </c>
      <c r="C532" s="4" t="s">
        <v>21</v>
      </c>
      <c r="D532" s="9">
        <v>43677</v>
      </c>
      <c r="E532" s="9">
        <v>43677</v>
      </c>
      <c r="F532" s="4">
        <v>40</v>
      </c>
      <c r="G532" s="4" t="s">
        <v>1294</v>
      </c>
      <c r="H532" s="4" t="s">
        <v>1295</v>
      </c>
      <c r="I532" s="4" t="s">
        <v>1293</v>
      </c>
      <c r="J532" s="4">
        <v>2019</v>
      </c>
      <c r="K532" s="13">
        <f t="shared" si="16"/>
        <v>7</v>
      </c>
      <c r="L532" s="13" t="str">
        <f t="shared" si="17"/>
        <v>4</v>
      </c>
    </row>
    <row r="533" spans="1:12" x14ac:dyDescent="0.2">
      <c r="A533" s="3">
        <v>2500701610</v>
      </c>
      <c r="B533" s="3">
        <v>2000052769</v>
      </c>
      <c r="C533" s="3" t="s">
        <v>10</v>
      </c>
      <c r="D533" s="8">
        <v>43665</v>
      </c>
      <c r="E533" s="8">
        <v>43665</v>
      </c>
      <c r="F533" s="3">
        <v>50</v>
      </c>
      <c r="G533" s="3" t="s">
        <v>1296</v>
      </c>
      <c r="H533" s="3" t="s">
        <v>1297</v>
      </c>
      <c r="I533" s="3" t="s">
        <v>1298</v>
      </c>
      <c r="J533" s="3">
        <v>2019</v>
      </c>
      <c r="K533" s="13">
        <f t="shared" si="16"/>
        <v>7</v>
      </c>
      <c r="L533" s="13" t="str">
        <f t="shared" si="17"/>
        <v>4</v>
      </c>
    </row>
    <row r="534" spans="1:12" x14ac:dyDescent="0.2">
      <c r="A534" s="4">
        <v>2500701610</v>
      </c>
      <c r="B534" s="4">
        <v>2000056878</v>
      </c>
      <c r="C534" s="4" t="s">
        <v>10</v>
      </c>
      <c r="D534" s="9">
        <v>43677</v>
      </c>
      <c r="E534" s="9">
        <v>43677</v>
      </c>
      <c r="F534" s="4">
        <v>50</v>
      </c>
      <c r="G534" s="4" t="s">
        <v>1299</v>
      </c>
      <c r="H534" s="4" t="s">
        <v>1300</v>
      </c>
      <c r="I534" s="4" t="s">
        <v>1301</v>
      </c>
      <c r="J534" s="4">
        <v>2019</v>
      </c>
      <c r="K534" s="13">
        <f t="shared" si="16"/>
        <v>7</v>
      </c>
      <c r="L534" s="13" t="str">
        <f t="shared" si="17"/>
        <v>4</v>
      </c>
    </row>
    <row r="535" spans="1:12" x14ac:dyDescent="0.2">
      <c r="A535" s="3">
        <v>2500701681</v>
      </c>
      <c r="B535" s="3">
        <v>2000056711</v>
      </c>
      <c r="C535" s="3" t="s">
        <v>10</v>
      </c>
      <c r="D535" s="8">
        <v>43676</v>
      </c>
      <c r="E535" s="8">
        <v>43676</v>
      </c>
      <c r="F535" s="3">
        <v>50</v>
      </c>
      <c r="G535" s="3" t="s">
        <v>1302</v>
      </c>
      <c r="H535" s="3" t="s">
        <v>1303</v>
      </c>
      <c r="I535" s="3" t="s">
        <v>45</v>
      </c>
      <c r="J535" s="3">
        <v>2019</v>
      </c>
      <c r="K535" s="13">
        <f t="shared" si="16"/>
        <v>7</v>
      </c>
      <c r="L535" s="13" t="str">
        <f t="shared" si="17"/>
        <v>4</v>
      </c>
    </row>
    <row r="536" spans="1:12" x14ac:dyDescent="0.2">
      <c r="A536" s="4">
        <v>2500701681</v>
      </c>
      <c r="B536" s="4">
        <v>2000056712</v>
      </c>
      <c r="C536" s="4" t="s">
        <v>10</v>
      </c>
      <c r="D536" s="9">
        <v>43676</v>
      </c>
      <c r="E536" s="9">
        <v>43676</v>
      </c>
      <c r="F536" s="4">
        <v>50</v>
      </c>
      <c r="G536" s="4" t="s">
        <v>431</v>
      </c>
      <c r="H536" s="4" t="s">
        <v>1304</v>
      </c>
      <c r="I536" s="4" t="s">
        <v>45</v>
      </c>
      <c r="J536" s="4">
        <v>2019</v>
      </c>
      <c r="K536" s="13">
        <f t="shared" si="16"/>
        <v>7</v>
      </c>
      <c r="L536" s="13" t="str">
        <f t="shared" si="17"/>
        <v>4</v>
      </c>
    </row>
    <row r="537" spans="1:12" x14ac:dyDescent="0.2">
      <c r="A537" s="3">
        <v>2500701681</v>
      </c>
      <c r="B537" s="3">
        <v>2000056713</v>
      </c>
      <c r="C537" s="3" t="s">
        <v>10</v>
      </c>
      <c r="D537" s="8">
        <v>43676</v>
      </c>
      <c r="E537" s="8">
        <v>43676</v>
      </c>
      <c r="F537" s="3">
        <v>50</v>
      </c>
      <c r="G537" s="3" t="s">
        <v>1305</v>
      </c>
      <c r="H537" s="3" t="s">
        <v>1306</v>
      </c>
      <c r="I537" s="3" t="s">
        <v>45</v>
      </c>
      <c r="J537" s="3">
        <v>2019</v>
      </c>
      <c r="K537" s="13">
        <f t="shared" si="16"/>
        <v>7</v>
      </c>
      <c r="L537" s="13" t="str">
        <f t="shared" si="17"/>
        <v>4</v>
      </c>
    </row>
    <row r="538" spans="1:12" x14ac:dyDescent="0.2">
      <c r="A538" s="4">
        <v>2500701681</v>
      </c>
      <c r="B538" s="4">
        <v>2000056714</v>
      </c>
      <c r="C538" s="4" t="s">
        <v>10</v>
      </c>
      <c r="D538" s="9">
        <v>43676</v>
      </c>
      <c r="E538" s="9">
        <v>43676</v>
      </c>
      <c r="F538" s="4">
        <v>50</v>
      </c>
      <c r="G538" s="4" t="s">
        <v>245</v>
      </c>
      <c r="H538" s="4" t="s">
        <v>1307</v>
      </c>
      <c r="I538" s="4" t="s">
        <v>45</v>
      </c>
      <c r="J538" s="4">
        <v>2019</v>
      </c>
      <c r="K538" s="13">
        <f t="shared" si="16"/>
        <v>7</v>
      </c>
      <c r="L538" s="13" t="str">
        <f t="shared" si="17"/>
        <v>4</v>
      </c>
    </row>
    <row r="539" spans="1:12" x14ac:dyDescent="0.2">
      <c r="A539" s="3">
        <v>2500701681</v>
      </c>
      <c r="B539" s="3">
        <v>2000056710</v>
      </c>
      <c r="C539" s="3" t="s">
        <v>10</v>
      </c>
      <c r="D539" s="8">
        <v>43676</v>
      </c>
      <c r="E539" s="8">
        <v>43676</v>
      </c>
      <c r="F539" s="3">
        <v>50</v>
      </c>
      <c r="G539" s="3" t="s">
        <v>1308</v>
      </c>
      <c r="H539" s="3" t="s">
        <v>1309</v>
      </c>
      <c r="I539" s="3" t="s">
        <v>45</v>
      </c>
      <c r="J539" s="3">
        <v>2019</v>
      </c>
      <c r="K539" s="13">
        <f t="shared" si="16"/>
        <v>7</v>
      </c>
      <c r="L539" s="13" t="str">
        <f t="shared" si="17"/>
        <v>4</v>
      </c>
    </row>
    <row r="540" spans="1:12" x14ac:dyDescent="0.2">
      <c r="A540" s="4">
        <v>2500701681</v>
      </c>
      <c r="B540" s="4">
        <v>2000056715</v>
      </c>
      <c r="C540" s="4" t="s">
        <v>10</v>
      </c>
      <c r="D540" s="9">
        <v>43676</v>
      </c>
      <c r="E540" s="9">
        <v>43676</v>
      </c>
      <c r="F540" s="4">
        <v>50</v>
      </c>
      <c r="G540" s="4" t="s">
        <v>1310</v>
      </c>
      <c r="H540" s="4" t="s">
        <v>1311</v>
      </c>
      <c r="I540" s="4" t="s">
        <v>45</v>
      </c>
      <c r="J540" s="4">
        <v>2019</v>
      </c>
      <c r="K540" s="13">
        <f t="shared" si="16"/>
        <v>7</v>
      </c>
      <c r="L540" s="13" t="str">
        <f t="shared" si="17"/>
        <v>4</v>
      </c>
    </row>
    <row r="541" spans="1:12" x14ac:dyDescent="0.2">
      <c r="A541" s="3">
        <v>2500701681</v>
      </c>
      <c r="B541" s="3">
        <v>2000056719</v>
      </c>
      <c r="C541" s="3" t="s">
        <v>10</v>
      </c>
      <c r="D541" s="8">
        <v>43676</v>
      </c>
      <c r="E541" s="8">
        <v>43676</v>
      </c>
      <c r="F541" s="3">
        <v>50</v>
      </c>
      <c r="G541" s="3" t="s">
        <v>1312</v>
      </c>
      <c r="H541" s="3" t="s">
        <v>1313</v>
      </c>
      <c r="I541" s="3" t="s">
        <v>45</v>
      </c>
      <c r="J541" s="3">
        <v>2019</v>
      </c>
      <c r="K541" s="13">
        <f t="shared" si="16"/>
        <v>7</v>
      </c>
      <c r="L541" s="13" t="str">
        <f t="shared" si="17"/>
        <v>4</v>
      </c>
    </row>
    <row r="542" spans="1:12" x14ac:dyDescent="0.2">
      <c r="A542" s="4">
        <v>2500701681</v>
      </c>
      <c r="B542" s="4">
        <v>2000056718</v>
      </c>
      <c r="C542" s="4" t="s">
        <v>10</v>
      </c>
      <c r="D542" s="9">
        <v>43676</v>
      </c>
      <c r="E542" s="9">
        <v>43676</v>
      </c>
      <c r="F542" s="4">
        <v>50</v>
      </c>
      <c r="G542" s="4" t="s">
        <v>740</v>
      </c>
      <c r="H542" s="4" t="s">
        <v>1314</v>
      </c>
      <c r="I542" s="4" t="s">
        <v>45</v>
      </c>
      <c r="J542" s="4">
        <v>2019</v>
      </c>
      <c r="K542" s="13">
        <f t="shared" si="16"/>
        <v>7</v>
      </c>
      <c r="L542" s="13" t="str">
        <f t="shared" si="17"/>
        <v>4</v>
      </c>
    </row>
    <row r="543" spans="1:12" x14ac:dyDescent="0.2">
      <c r="A543" s="3">
        <v>2500701681</v>
      </c>
      <c r="B543" s="3">
        <v>2000056721</v>
      </c>
      <c r="C543" s="3" t="s">
        <v>10</v>
      </c>
      <c r="D543" s="8">
        <v>43676</v>
      </c>
      <c r="E543" s="8">
        <v>43676</v>
      </c>
      <c r="F543" s="3">
        <v>50</v>
      </c>
      <c r="G543" s="3" t="s">
        <v>1315</v>
      </c>
      <c r="H543" s="3" t="s">
        <v>1316</v>
      </c>
      <c r="I543" s="3" t="s">
        <v>45</v>
      </c>
      <c r="J543" s="3">
        <v>2019</v>
      </c>
      <c r="K543" s="13">
        <f t="shared" si="16"/>
        <v>7</v>
      </c>
      <c r="L543" s="13" t="str">
        <f t="shared" si="17"/>
        <v>4</v>
      </c>
    </row>
    <row r="544" spans="1:12" x14ac:dyDescent="0.2">
      <c r="A544" s="4">
        <v>2500701681</v>
      </c>
      <c r="B544" s="4">
        <v>2000056717</v>
      </c>
      <c r="C544" s="4" t="s">
        <v>10</v>
      </c>
      <c r="D544" s="9">
        <v>43676</v>
      </c>
      <c r="E544" s="9">
        <v>43676</v>
      </c>
      <c r="F544" s="4">
        <v>50</v>
      </c>
      <c r="G544" s="4" t="s">
        <v>1317</v>
      </c>
      <c r="H544" s="4" t="s">
        <v>1318</v>
      </c>
      <c r="I544" s="4" t="s">
        <v>45</v>
      </c>
      <c r="J544" s="4">
        <v>2019</v>
      </c>
      <c r="K544" s="13">
        <f t="shared" si="16"/>
        <v>7</v>
      </c>
      <c r="L544" s="13" t="str">
        <f t="shared" si="17"/>
        <v>4</v>
      </c>
    </row>
    <row r="545" spans="1:12" x14ac:dyDescent="0.2">
      <c r="A545" s="3">
        <v>2500701681</v>
      </c>
      <c r="B545" s="3">
        <v>2000056716</v>
      </c>
      <c r="C545" s="3" t="s">
        <v>10</v>
      </c>
      <c r="D545" s="8">
        <v>43676</v>
      </c>
      <c r="E545" s="8">
        <v>43676</v>
      </c>
      <c r="F545" s="3">
        <v>50</v>
      </c>
      <c r="G545" s="3" t="s">
        <v>1319</v>
      </c>
      <c r="H545" s="3" t="s">
        <v>1320</v>
      </c>
      <c r="I545" s="3" t="s">
        <v>45</v>
      </c>
      <c r="J545" s="3">
        <v>2019</v>
      </c>
      <c r="K545" s="13">
        <f t="shared" si="16"/>
        <v>7</v>
      </c>
      <c r="L545" s="13" t="str">
        <f t="shared" si="17"/>
        <v>4</v>
      </c>
    </row>
    <row r="546" spans="1:12" x14ac:dyDescent="0.2">
      <c r="A546" s="4">
        <v>2500701681</v>
      </c>
      <c r="B546" s="4">
        <v>2000057126</v>
      </c>
      <c r="C546" s="4" t="s">
        <v>10</v>
      </c>
      <c r="D546" s="9">
        <v>43677</v>
      </c>
      <c r="E546" s="9">
        <v>43677</v>
      </c>
      <c r="F546" s="4">
        <v>50</v>
      </c>
      <c r="G546" s="4" t="s">
        <v>1321</v>
      </c>
      <c r="H546" s="4" t="s">
        <v>1322</v>
      </c>
      <c r="I546" s="4" t="s">
        <v>45</v>
      </c>
      <c r="J546" s="4">
        <v>2019</v>
      </c>
      <c r="K546" s="13">
        <f t="shared" si="16"/>
        <v>7</v>
      </c>
      <c r="L546" s="13" t="str">
        <f t="shared" si="17"/>
        <v>4</v>
      </c>
    </row>
    <row r="547" spans="1:12" x14ac:dyDescent="0.2">
      <c r="A547" s="3">
        <v>2500701681</v>
      </c>
      <c r="B547" s="3">
        <v>2000057129</v>
      </c>
      <c r="C547" s="3" t="s">
        <v>10</v>
      </c>
      <c r="D547" s="8">
        <v>43677</v>
      </c>
      <c r="E547" s="8">
        <v>43677</v>
      </c>
      <c r="F547" s="3">
        <v>50</v>
      </c>
      <c r="G547" s="3" t="s">
        <v>1323</v>
      </c>
      <c r="H547" s="3" t="s">
        <v>1324</v>
      </c>
      <c r="I547" s="3" t="s">
        <v>45</v>
      </c>
      <c r="J547" s="3">
        <v>2019</v>
      </c>
      <c r="K547" s="13">
        <f t="shared" si="16"/>
        <v>7</v>
      </c>
      <c r="L547" s="13" t="str">
        <f t="shared" si="17"/>
        <v>4</v>
      </c>
    </row>
    <row r="548" spans="1:12" x14ac:dyDescent="0.2">
      <c r="A548" s="4">
        <v>2500701681</v>
      </c>
      <c r="B548" s="4">
        <v>2000057128</v>
      </c>
      <c r="C548" s="4" t="s">
        <v>10</v>
      </c>
      <c r="D548" s="9">
        <v>43677</v>
      </c>
      <c r="E548" s="9">
        <v>43677</v>
      </c>
      <c r="F548" s="4">
        <v>50</v>
      </c>
      <c r="G548" s="4" t="s">
        <v>1325</v>
      </c>
      <c r="H548" s="4" t="s">
        <v>1326</v>
      </c>
      <c r="I548" s="4" t="s">
        <v>45</v>
      </c>
      <c r="J548" s="4">
        <v>2019</v>
      </c>
      <c r="K548" s="13">
        <f t="shared" si="16"/>
        <v>7</v>
      </c>
      <c r="L548" s="13" t="str">
        <f t="shared" si="17"/>
        <v>4</v>
      </c>
    </row>
    <row r="549" spans="1:12" x14ac:dyDescent="0.2">
      <c r="A549" s="3">
        <v>2500701681</v>
      </c>
      <c r="B549" s="3">
        <v>2000057127</v>
      </c>
      <c r="C549" s="3" t="s">
        <v>10</v>
      </c>
      <c r="D549" s="8">
        <v>43677</v>
      </c>
      <c r="E549" s="8">
        <v>43677</v>
      </c>
      <c r="F549" s="3">
        <v>50</v>
      </c>
      <c r="G549" s="3" t="s">
        <v>1327</v>
      </c>
      <c r="H549" s="3" t="s">
        <v>1328</v>
      </c>
      <c r="I549" s="3" t="s">
        <v>1329</v>
      </c>
      <c r="J549" s="3">
        <v>2019</v>
      </c>
      <c r="K549" s="13">
        <f t="shared" si="16"/>
        <v>7</v>
      </c>
      <c r="L549" s="13" t="str">
        <f t="shared" si="17"/>
        <v>4</v>
      </c>
    </row>
    <row r="550" spans="1:12" x14ac:dyDescent="0.2">
      <c r="A550" s="4">
        <v>2500701681</v>
      </c>
      <c r="B550" s="4">
        <v>2000057133</v>
      </c>
      <c r="C550" s="4" t="s">
        <v>10</v>
      </c>
      <c r="D550" s="9">
        <v>43677</v>
      </c>
      <c r="E550" s="9">
        <v>43677</v>
      </c>
      <c r="F550" s="4">
        <v>50</v>
      </c>
      <c r="G550" s="4" t="s">
        <v>1330</v>
      </c>
      <c r="H550" s="4" t="s">
        <v>1331</v>
      </c>
      <c r="I550" s="4" t="s">
        <v>45</v>
      </c>
      <c r="J550" s="4">
        <v>2019</v>
      </c>
      <c r="K550" s="13">
        <f t="shared" si="16"/>
        <v>7</v>
      </c>
      <c r="L550" s="13" t="str">
        <f t="shared" si="17"/>
        <v>4</v>
      </c>
    </row>
    <row r="551" spans="1:12" x14ac:dyDescent="0.2">
      <c r="A551" s="3">
        <v>2500701681</v>
      </c>
      <c r="B551" s="3">
        <v>2000057131</v>
      </c>
      <c r="C551" s="3" t="s">
        <v>10</v>
      </c>
      <c r="D551" s="8">
        <v>43677</v>
      </c>
      <c r="E551" s="8">
        <v>43677</v>
      </c>
      <c r="F551" s="3">
        <v>50</v>
      </c>
      <c r="G551" s="3" t="s">
        <v>1332</v>
      </c>
      <c r="H551" s="3" t="s">
        <v>1333</v>
      </c>
      <c r="I551" s="3" t="s">
        <v>45</v>
      </c>
      <c r="J551" s="3">
        <v>2019</v>
      </c>
      <c r="K551" s="13">
        <f t="shared" si="16"/>
        <v>7</v>
      </c>
      <c r="L551" s="13" t="str">
        <f t="shared" si="17"/>
        <v>4</v>
      </c>
    </row>
    <row r="552" spans="1:12" x14ac:dyDescent="0.2">
      <c r="A552" s="4">
        <v>2500701681</v>
      </c>
      <c r="B552" s="4">
        <v>2000057132</v>
      </c>
      <c r="C552" s="4" t="s">
        <v>10</v>
      </c>
      <c r="D552" s="9">
        <v>43677</v>
      </c>
      <c r="E552" s="9">
        <v>43677</v>
      </c>
      <c r="F552" s="4">
        <v>50</v>
      </c>
      <c r="G552" s="4" t="s">
        <v>983</v>
      </c>
      <c r="H552" s="4" t="s">
        <v>1334</v>
      </c>
      <c r="I552" s="4" t="s">
        <v>45</v>
      </c>
      <c r="J552" s="4">
        <v>2019</v>
      </c>
      <c r="K552" s="13">
        <f t="shared" si="16"/>
        <v>7</v>
      </c>
      <c r="L552" s="13" t="str">
        <f t="shared" si="17"/>
        <v>4</v>
      </c>
    </row>
    <row r="553" spans="1:12" x14ac:dyDescent="0.2">
      <c r="A553" s="3">
        <v>2500701681</v>
      </c>
      <c r="B553" s="3">
        <v>2000057135</v>
      </c>
      <c r="C553" s="3" t="s">
        <v>10</v>
      </c>
      <c r="D553" s="8">
        <v>43677</v>
      </c>
      <c r="E553" s="8">
        <v>43677</v>
      </c>
      <c r="F553" s="3">
        <v>50</v>
      </c>
      <c r="G553" s="3" t="s">
        <v>1335</v>
      </c>
      <c r="H553" s="3" t="s">
        <v>1336</v>
      </c>
      <c r="I553" s="3" t="s">
        <v>45</v>
      </c>
      <c r="J553" s="3">
        <v>2019</v>
      </c>
      <c r="K553" s="13">
        <f t="shared" si="16"/>
        <v>7</v>
      </c>
      <c r="L553" s="13" t="str">
        <f t="shared" si="17"/>
        <v>4</v>
      </c>
    </row>
    <row r="554" spans="1:12" x14ac:dyDescent="0.2">
      <c r="A554" s="4">
        <v>2500701681</v>
      </c>
      <c r="B554" s="4">
        <v>2000057130</v>
      </c>
      <c r="C554" s="4" t="s">
        <v>10</v>
      </c>
      <c r="D554" s="9">
        <v>43677</v>
      </c>
      <c r="E554" s="9">
        <v>43677</v>
      </c>
      <c r="F554" s="4">
        <v>50</v>
      </c>
      <c r="G554" s="4" t="s">
        <v>1337</v>
      </c>
      <c r="H554" s="4" t="s">
        <v>1338</v>
      </c>
      <c r="I554" s="4" t="s">
        <v>1339</v>
      </c>
      <c r="J554" s="4">
        <v>2019</v>
      </c>
      <c r="K554" s="13">
        <f t="shared" si="16"/>
        <v>7</v>
      </c>
      <c r="L554" s="13" t="str">
        <f t="shared" si="17"/>
        <v>4</v>
      </c>
    </row>
    <row r="555" spans="1:12" x14ac:dyDescent="0.2">
      <c r="A555" s="3">
        <v>2500701681</v>
      </c>
      <c r="B555" s="3">
        <v>2000057115</v>
      </c>
      <c r="C555" s="3" t="s">
        <v>10</v>
      </c>
      <c r="D555" s="8">
        <v>43677</v>
      </c>
      <c r="E555" s="8">
        <v>43677</v>
      </c>
      <c r="F555" s="3">
        <v>50</v>
      </c>
      <c r="G555" s="3" t="s">
        <v>179</v>
      </c>
      <c r="H555" s="3" t="s">
        <v>1340</v>
      </c>
      <c r="I555" s="3" t="s">
        <v>45</v>
      </c>
      <c r="J555" s="3">
        <v>2019</v>
      </c>
      <c r="K555" s="13">
        <f t="shared" si="16"/>
        <v>7</v>
      </c>
      <c r="L555" s="13" t="str">
        <f t="shared" si="17"/>
        <v>4</v>
      </c>
    </row>
    <row r="556" spans="1:12" x14ac:dyDescent="0.2">
      <c r="A556" s="4">
        <v>2500701681</v>
      </c>
      <c r="B556" s="4">
        <v>2000057116</v>
      </c>
      <c r="C556" s="4" t="s">
        <v>10</v>
      </c>
      <c r="D556" s="9">
        <v>43677</v>
      </c>
      <c r="E556" s="9">
        <v>43677</v>
      </c>
      <c r="F556" s="4">
        <v>50</v>
      </c>
      <c r="G556" s="4" t="s">
        <v>43</v>
      </c>
      <c r="H556" s="4" t="s">
        <v>1341</v>
      </c>
      <c r="I556" s="4" t="s">
        <v>45</v>
      </c>
      <c r="J556" s="4">
        <v>2019</v>
      </c>
      <c r="K556" s="13">
        <f t="shared" si="16"/>
        <v>7</v>
      </c>
      <c r="L556" s="13" t="str">
        <f t="shared" si="17"/>
        <v>4</v>
      </c>
    </row>
    <row r="557" spans="1:12" x14ac:dyDescent="0.2">
      <c r="A557" s="3">
        <v>2500701681</v>
      </c>
      <c r="B557" s="3">
        <v>2000057134</v>
      </c>
      <c r="C557" s="3" t="s">
        <v>10</v>
      </c>
      <c r="D557" s="8">
        <v>43677</v>
      </c>
      <c r="E557" s="8">
        <v>43677</v>
      </c>
      <c r="F557" s="3">
        <v>50</v>
      </c>
      <c r="G557" s="3" t="s">
        <v>1342</v>
      </c>
      <c r="H557" s="3" t="s">
        <v>1343</v>
      </c>
      <c r="I557" s="3" t="s">
        <v>45</v>
      </c>
      <c r="J557" s="3">
        <v>2019</v>
      </c>
      <c r="K557" s="13">
        <f t="shared" si="16"/>
        <v>7</v>
      </c>
      <c r="L557" s="13" t="str">
        <f t="shared" si="17"/>
        <v>4</v>
      </c>
    </row>
    <row r="558" spans="1:12" x14ac:dyDescent="0.2">
      <c r="A558" s="4">
        <v>2500701682</v>
      </c>
      <c r="B558" s="4">
        <v>2000056554</v>
      </c>
      <c r="C558" s="4" t="s">
        <v>10</v>
      </c>
      <c r="D558" s="9">
        <v>43676</v>
      </c>
      <c r="E558" s="9">
        <v>43676</v>
      </c>
      <c r="F558" s="4">
        <v>50</v>
      </c>
      <c r="G558" s="4" t="s">
        <v>1344</v>
      </c>
      <c r="H558" s="4" t="s">
        <v>1345</v>
      </c>
      <c r="I558" s="4" t="s">
        <v>1346</v>
      </c>
      <c r="J558" s="4">
        <v>2019</v>
      </c>
      <c r="K558" s="13">
        <f t="shared" si="16"/>
        <v>7</v>
      </c>
      <c r="L558" s="13" t="str">
        <f t="shared" si="17"/>
        <v>4</v>
      </c>
    </row>
    <row r="559" spans="1:12" x14ac:dyDescent="0.2">
      <c r="A559" s="3">
        <v>2500701683</v>
      </c>
      <c r="B559" s="3">
        <v>2000052889</v>
      </c>
      <c r="C559" s="3" t="s">
        <v>10</v>
      </c>
      <c r="D559" s="8">
        <v>43655</v>
      </c>
      <c r="E559" s="8">
        <v>43655</v>
      </c>
      <c r="F559" s="3">
        <v>50</v>
      </c>
      <c r="G559" s="3" t="s">
        <v>1347</v>
      </c>
      <c r="H559" s="3" t="s">
        <v>1348</v>
      </c>
      <c r="I559" s="3" t="s">
        <v>45</v>
      </c>
      <c r="J559" s="3">
        <v>2019</v>
      </c>
      <c r="K559" s="13">
        <f t="shared" si="16"/>
        <v>7</v>
      </c>
      <c r="L559" s="13" t="str">
        <f t="shared" si="17"/>
        <v>4</v>
      </c>
    </row>
    <row r="560" spans="1:12" x14ac:dyDescent="0.2">
      <c r="A560" s="4">
        <v>2500701683</v>
      </c>
      <c r="B560" s="4">
        <v>1300053500</v>
      </c>
      <c r="C560" s="4" t="s">
        <v>21</v>
      </c>
      <c r="D560" s="9">
        <v>43655</v>
      </c>
      <c r="E560" s="9">
        <v>43655</v>
      </c>
      <c r="F560" s="4">
        <v>40</v>
      </c>
      <c r="G560" s="4" t="s">
        <v>1349</v>
      </c>
      <c r="H560" s="4" t="s">
        <v>1348</v>
      </c>
      <c r="I560" s="4" t="s">
        <v>1350</v>
      </c>
      <c r="J560" s="4">
        <v>2019</v>
      </c>
      <c r="K560" s="13">
        <f t="shared" si="16"/>
        <v>7</v>
      </c>
      <c r="L560" s="13" t="str">
        <f t="shared" si="17"/>
        <v>4</v>
      </c>
    </row>
    <row r="561" spans="1:12" x14ac:dyDescent="0.2">
      <c r="A561" s="3">
        <v>2500701683</v>
      </c>
      <c r="B561" s="3">
        <v>2000053672</v>
      </c>
      <c r="C561" s="3" t="s">
        <v>10</v>
      </c>
      <c r="D561" s="8">
        <v>43658</v>
      </c>
      <c r="E561" s="8">
        <v>43658</v>
      </c>
      <c r="F561" s="3">
        <v>50</v>
      </c>
      <c r="G561" s="3" t="s">
        <v>1351</v>
      </c>
      <c r="H561" s="3" t="s">
        <v>1352</v>
      </c>
      <c r="I561" s="3" t="s">
        <v>45</v>
      </c>
      <c r="J561" s="3">
        <v>2019</v>
      </c>
      <c r="K561" s="13">
        <f t="shared" si="16"/>
        <v>7</v>
      </c>
      <c r="L561" s="13" t="str">
        <f t="shared" si="17"/>
        <v>4</v>
      </c>
    </row>
    <row r="562" spans="1:12" x14ac:dyDescent="0.2">
      <c r="A562" s="4">
        <v>2500701683</v>
      </c>
      <c r="B562" s="4">
        <v>1300052263</v>
      </c>
      <c r="C562" s="4" t="s">
        <v>21</v>
      </c>
      <c r="D562" s="9">
        <v>43658</v>
      </c>
      <c r="E562" s="9">
        <v>43658</v>
      </c>
      <c r="F562" s="4">
        <v>40</v>
      </c>
      <c r="G562" s="4" t="s">
        <v>1353</v>
      </c>
      <c r="H562" s="4" t="s">
        <v>1352</v>
      </c>
      <c r="I562" s="4" t="s">
        <v>1354</v>
      </c>
      <c r="J562" s="4">
        <v>2019</v>
      </c>
      <c r="K562" s="13">
        <f t="shared" si="16"/>
        <v>7</v>
      </c>
      <c r="L562" s="13" t="str">
        <f t="shared" si="17"/>
        <v>4</v>
      </c>
    </row>
    <row r="563" spans="1:12" x14ac:dyDescent="0.2">
      <c r="A563" s="3">
        <v>2500701683</v>
      </c>
      <c r="B563" s="3">
        <v>2000055688</v>
      </c>
      <c r="C563" s="3" t="s">
        <v>10</v>
      </c>
      <c r="D563" s="8">
        <v>43671</v>
      </c>
      <c r="E563" s="8">
        <v>43671</v>
      </c>
      <c r="F563" s="3">
        <v>50</v>
      </c>
      <c r="G563" s="3" t="s">
        <v>224</v>
      </c>
      <c r="H563" s="3" t="s">
        <v>1355</v>
      </c>
      <c r="I563" s="3" t="s">
        <v>45</v>
      </c>
      <c r="J563" s="3">
        <v>2019</v>
      </c>
      <c r="K563" s="13">
        <f t="shared" si="16"/>
        <v>7</v>
      </c>
      <c r="L563" s="13" t="str">
        <f t="shared" si="17"/>
        <v>4</v>
      </c>
    </row>
    <row r="564" spans="1:12" x14ac:dyDescent="0.2">
      <c r="A564" s="4">
        <v>2500701683</v>
      </c>
      <c r="B564" s="4">
        <v>2000056140</v>
      </c>
      <c r="C564" s="4" t="s">
        <v>10</v>
      </c>
      <c r="D564" s="9">
        <v>43672</v>
      </c>
      <c r="E564" s="9">
        <v>43672</v>
      </c>
      <c r="F564" s="4">
        <v>50</v>
      </c>
      <c r="G564" s="4" t="s">
        <v>1356</v>
      </c>
      <c r="H564" s="4" t="s">
        <v>1357</v>
      </c>
      <c r="I564" s="4" t="s">
        <v>45</v>
      </c>
      <c r="J564" s="4">
        <v>2019</v>
      </c>
      <c r="K564" s="13">
        <f t="shared" si="16"/>
        <v>7</v>
      </c>
      <c r="L564" s="13" t="str">
        <f t="shared" si="17"/>
        <v>4</v>
      </c>
    </row>
    <row r="565" spans="1:12" x14ac:dyDescent="0.2">
      <c r="A565" s="3">
        <v>2500701683</v>
      </c>
      <c r="B565" s="3">
        <v>2000056579</v>
      </c>
      <c r="C565" s="3" t="s">
        <v>10</v>
      </c>
      <c r="D565" s="8">
        <v>43676</v>
      </c>
      <c r="E565" s="8">
        <v>43676</v>
      </c>
      <c r="F565" s="3">
        <v>50</v>
      </c>
      <c r="G565" s="3" t="s">
        <v>689</v>
      </c>
      <c r="H565" s="3" t="s">
        <v>1358</v>
      </c>
      <c r="I565" s="3" t="s">
        <v>45</v>
      </c>
      <c r="J565" s="3">
        <v>2019</v>
      </c>
      <c r="K565" s="13">
        <f t="shared" si="16"/>
        <v>7</v>
      </c>
      <c r="L565" s="13" t="str">
        <f t="shared" si="17"/>
        <v>4</v>
      </c>
    </row>
    <row r="566" spans="1:12" x14ac:dyDescent="0.2">
      <c r="A566" s="4">
        <v>2500701683</v>
      </c>
      <c r="B566" s="4">
        <v>2000056935</v>
      </c>
      <c r="C566" s="4" t="s">
        <v>10</v>
      </c>
      <c r="D566" s="9">
        <v>43677</v>
      </c>
      <c r="E566" s="9">
        <v>43677</v>
      </c>
      <c r="F566" s="4">
        <v>50</v>
      </c>
      <c r="G566" s="4" t="s">
        <v>1359</v>
      </c>
      <c r="H566" s="4" t="s">
        <v>1360</v>
      </c>
      <c r="I566" s="4" t="s">
        <v>45</v>
      </c>
      <c r="J566" s="4">
        <v>2019</v>
      </c>
      <c r="K566" s="13">
        <f t="shared" si="16"/>
        <v>7</v>
      </c>
      <c r="L566" s="13" t="str">
        <f t="shared" si="17"/>
        <v>4</v>
      </c>
    </row>
    <row r="567" spans="1:12" x14ac:dyDescent="0.2">
      <c r="A567" s="3">
        <v>2500701685</v>
      </c>
      <c r="B567" s="3">
        <v>1200040643</v>
      </c>
      <c r="C567" s="3" t="s">
        <v>91</v>
      </c>
      <c r="D567" s="8">
        <v>43677</v>
      </c>
      <c r="E567" s="8">
        <v>43677</v>
      </c>
      <c r="F567" s="3">
        <v>40</v>
      </c>
      <c r="G567" s="3" t="s">
        <v>1361</v>
      </c>
      <c r="H567" s="3" t="s">
        <v>1362</v>
      </c>
      <c r="I567" s="3" t="s">
        <v>1363</v>
      </c>
      <c r="J567" s="3">
        <v>2019</v>
      </c>
      <c r="K567" s="13">
        <f t="shared" si="16"/>
        <v>7</v>
      </c>
      <c r="L567" s="13" t="str">
        <f t="shared" si="17"/>
        <v>4</v>
      </c>
    </row>
    <row r="568" spans="1:12" x14ac:dyDescent="0.2">
      <c r="A568" s="4">
        <v>2500701685</v>
      </c>
      <c r="B568" s="4">
        <v>1300056515</v>
      </c>
      <c r="C568" s="4" t="s">
        <v>21</v>
      </c>
      <c r="D568" s="9">
        <v>43677</v>
      </c>
      <c r="E568" s="9">
        <v>43677</v>
      </c>
      <c r="F568" s="4">
        <v>40</v>
      </c>
      <c r="G568" s="4" t="s">
        <v>1364</v>
      </c>
      <c r="H568" s="4" t="s">
        <v>1365</v>
      </c>
      <c r="I568" s="4" t="s">
        <v>1366</v>
      </c>
      <c r="J568" s="4">
        <v>2019</v>
      </c>
      <c r="K568" s="13">
        <f t="shared" si="16"/>
        <v>7</v>
      </c>
      <c r="L568" s="13" t="str">
        <f t="shared" si="17"/>
        <v>4</v>
      </c>
    </row>
    <row r="569" spans="1:12" x14ac:dyDescent="0.2">
      <c r="A569" s="3">
        <v>2500701685</v>
      </c>
      <c r="B569" s="3">
        <v>1300056516</v>
      </c>
      <c r="C569" s="3" t="s">
        <v>21</v>
      </c>
      <c r="D569" s="8">
        <v>43677</v>
      </c>
      <c r="E569" s="8">
        <v>43677</v>
      </c>
      <c r="F569" s="3">
        <v>40</v>
      </c>
      <c r="G569" s="3" t="s">
        <v>1367</v>
      </c>
      <c r="H569" s="3" t="s">
        <v>1365</v>
      </c>
      <c r="I569" s="3" t="s">
        <v>1368</v>
      </c>
      <c r="J569" s="3">
        <v>2019</v>
      </c>
      <c r="K569" s="13">
        <f t="shared" si="16"/>
        <v>7</v>
      </c>
      <c r="L569" s="13" t="str">
        <f t="shared" si="17"/>
        <v>4</v>
      </c>
    </row>
    <row r="570" spans="1:12" x14ac:dyDescent="0.2">
      <c r="A570" s="4">
        <v>2500701685</v>
      </c>
      <c r="B570" s="4">
        <v>1300056517</v>
      </c>
      <c r="C570" s="4" t="s">
        <v>21</v>
      </c>
      <c r="D570" s="9">
        <v>43677</v>
      </c>
      <c r="E570" s="9">
        <v>43677</v>
      </c>
      <c r="F570" s="4">
        <v>40</v>
      </c>
      <c r="G570" s="4" t="s">
        <v>1369</v>
      </c>
      <c r="H570" s="4" t="s">
        <v>1365</v>
      </c>
      <c r="I570" s="4" t="s">
        <v>1370</v>
      </c>
      <c r="J570" s="4">
        <v>2019</v>
      </c>
      <c r="K570" s="13">
        <f t="shared" si="16"/>
        <v>7</v>
      </c>
      <c r="L570" s="13" t="str">
        <f t="shared" si="17"/>
        <v>4</v>
      </c>
    </row>
    <row r="571" spans="1:12" x14ac:dyDescent="0.2">
      <c r="A571" s="3">
        <v>2500701685</v>
      </c>
      <c r="B571" s="3">
        <v>1300056519</v>
      </c>
      <c r="C571" s="3" t="s">
        <v>21</v>
      </c>
      <c r="D571" s="8">
        <v>43677</v>
      </c>
      <c r="E571" s="8">
        <v>43677</v>
      </c>
      <c r="F571" s="3">
        <v>40</v>
      </c>
      <c r="G571" s="3" t="s">
        <v>1371</v>
      </c>
      <c r="H571" s="3" t="s">
        <v>1365</v>
      </c>
      <c r="I571" s="3" t="s">
        <v>1372</v>
      </c>
      <c r="J571" s="3">
        <v>2019</v>
      </c>
      <c r="K571" s="13">
        <f t="shared" si="16"/>
        <v>7</v>
      </c>
      <c r="L571" s="13" t="str">
        <f t="shared" si="17"/>
        <v>4</v>
      </c>
    </row>
    <row r="572" spans="1:12" x14ac:dyDescent="0.2">
      <c r="A572" s="4">
        <v>2500701685</v>
      </c>
      <c r="B572" s="4">
        <v>1300056520</v>
      </c>
      <c r="C572" s="4" t="s">
        <v>21</v>
      </c>
      <c r="D572" s="9">
        <v>43677</v>
      </c>
      <c r="E572" s="9">
        <v>43677</v>
      </c>
      <c r="F572" s="4">
        <v>40</v>
      </c>
      <c r="G572" s="4" t="s">
        <v>1373</v>
      </c>
      <c r="H572" s="4" t="s">
        <v>1365</v>
      </c>
      <c r="I572" s="4" t="s">
        <v>1374</v>
      </c>
      <c r="J572" s="4">
        <v>2019</v>
      </c>
      <c r="K572" s="13">
        <f t="shared" si="16"/>
        <v>7</v>
      </c>
      <c r="L572" s="13" t="str">
        <f t="shared" si="17"/>
        <v>4</v>
      </c>
    </row>
    <row r="573" spans="1:12" x14ac:dyDescent="0.2">
      <c r="A573" s="3">
        <v>2500701685</v>
      </c>
      <c r="B573" s="3">
        <v>1300056521</v>
      </c>
      <c r="C573" s="3" t="s">
        <v>21</v>
      </c>
      <c r="D573" s="8">
        <v>43677</v>
      </c>
      <c r="E573" s="8">
        <v>43677</v>
      </c>
      <c r="F573" s="3">
        <v>40</v>
      </c>
      <c r="G573" s="3" t="s">
        <v>1375</v>
      </c>
      <c r="H573" s="3" t="s">
        <v>1365</v>
      </c>
      <c r="I573" s="3" t="s">
        <v>1376</v>
      </c>
      <c r="J573" s="3">
        <v>2019</v>
      </c>
      <c r="K573" s="13">
        <f t="shared" si="16"/>
        <v>7</v>
      </c>
      <c r="L573" s="13" t="str">
        <f t="shared" si="17"/>
        <v>4</v>
      </c>
    </row>
    <row r="574" spans="1:12" x14ac:dyDescent="0.2">
      <c r="A574" s="4">
        <v>2500701685</v>
      </c>
      <c r="B574" s="4">
        <v>1300056522</v>
      </c>
      <c r="C574" s="4" t="s">
        <v>21</v>
      </c>
      <c r="D574" s="9">
        <v>43677</v>
      </c>
      <c r="E574" s="9">
        <v>43677</v>
      </c>
      <c r="F574" s="4">
        <v>40</v>
      </c>
      <c r="G574" s="4" t="s">
        <v>1377</v>
      </c>
      <c r="H574" s="4" t="s">
        <v>1365</v>
      </c>
      <c r="I574" s="4" t="s">
        <v>1378</v>
      </c>
      <c r="J574" s="4">
        <v>2019</v>
      </c>
      <c r="K574" s="13">
        <f t="shared" si="16"/>
        <v>7</v>
      </c>
      <c r="L574" s="13" t="str">
        <f t="shared" si="17"/>
        <v>4</v>
      </c>
    </row>
    <row r="575" spans="1:12" x14ac:dyDescent="0.2">
      <c r="A575" s="3">
        <v>2500701685</v>
      </c>
      <c r="B575" s="3">
        <v>1300056523</v>
      </c>
      <c r="C575" s="3" t="s">
        <v>21</v>
      </c>
      <c r="D575" s="8">
        <v>43677</v>
      </c>
      <c r="E575" s="8">
        <v>43677</v>
      </c>
      <c r="F575" s="3">
        <v>40</v>
      </c>
      <c r="G575" s="3" t="s">
        <v>1379</v>
      </c>
      <c r="H575" s="3" t="s">
        <v>1365</v>
      </c>
      <c r="I575" s="3" t="s">
        <v>1380</v>
      </c>
      <c r="J575" s="3">
        <v>2019</v>
      </c>
      <c r="K575" s="13">
        <f t="shared" si="16"/>
        <v>7</v>
      </c>
      <c r="L575" s="13" t="str">
        <f t="shared" si="17"/>
        <v>4</v>
      </c>
    </row>
    <row r="576" spans="1:12" x14ac:dyDescent="0.2">
      <c r="A576" s="4">
        <v>2500701686</v>
      </c>
      <c r="B576" s="4">
        <v>2000057143</v>
      </c>
      <c r="C576" s="4" t="s">
        <v>10</v>
      </c>
      <c r="D576" s="9">
        <v>43677</v>
      </c>
      <c r="E576" s="9">
        <v>43677</v>
      </c>
      <c r="F576" s="4">
        <v>50</v>
      </c>
      <c r="G576" s="4" t="s">
        <v>1381</v>
      </c>
      <c r="H576" s="4" t="s">
        <v>1382</v>
      </c>
      <c r="I576" s="4" t="s">
        <v>1383</v>
      </c>
      <c r="J576" s="4">
        <v>2019</v>
      </c>
      <c r="K576" s="13">
        <f t="shared" si="16"/>
        <v>7</v>
      </c>
      <c r="L576" s="13" t="str">
        <f t="shared" si="17"/>
        <v>4</v>
      </c>
    </row>
    <row r="577" spans="1:12" x14ac:dyDescent="0.2">
      <c r="A577" s="3">
        <v>2500701686</v>
      </c>
      <c r="B577" s="3">
        <v>2000057144</v>
      </c>
      <c r="C577" s="3" t="s">
        <v>10</v>
      </c>
      <c r="D577" s="8">
        <v>43677</v>
      </c>
      <c r="E577" s="8">
        <v>43677</v>
      </c>
      <c r="F577" s="3">
        <v>50</v>
      </c>
      <c r="G577" s="3" t="s">
        <v>1384</v>
      </c>
      <c r="H577" s="3" t="s">
        <v>1385</v>
      </c>
      <c r="I577" s="3" t="s">
        <v>1386</v>
      </c>
      <c r="J577" s="3">
        <v>2019</v>
      </c>
      <c r="K577" s="13">
        <f t="shared" si="16"/>
        <v>7</v>
      </c>
      <c r="L577" s="13" t="str">
        <f t="shared" si="17"/>
        <v>4</v>
      </c>
    </row>
    <row r="578" spans="1:12" x14ac:dyDescent="0.2">
      <c r="A578" s="4">
        <v>2500701686</v>
      </c>
      <c r="B578" s="4">
        <v>2000057145</v>
      </c>
      <c r="C578" s="4" t="s">
        <v>10</v>
      </c>
      <c r="D578" s="9">
        <v>43677</v>
      </c>
      <c r="E578" s="9">
        <v>43677</v>
      </c>
      <c r="F578" s="4">
        <v>50</v>
      </c>
      <c r="G578" s="4" t="s">
        <v>1387</v>
      </c>
      <c r="H578" s="4" t="s">
        <v>1388</v>
      </c>
      <c r="I578" s="4" t="s">
        <v>1389</v>
      </c>
      <c r="J578" s="4">
        <v>2019</v>
      </c>
      <c r="K578" s="13">
        <f t="shared" si="16"/>
        <v>7</v>
      </c>
      <c r="L578" s="13" t="str">
        <f t="shared" si="17"/>
        <v>4</v>
      </c>
    </row>
    <row r="579" spans="1:12" x14ac:dyDescent="0.2">
      <c r="A579" s="3">
        <v>2500701686</v>
      </c>
      <c r="B579" s="3">
        <v>2000057147</v>
      </c>
      <c r="C579" s="3" t="s">
        <v>10</v>
      </c>
      <c r="D579" s="8">
        <v>43677</v>
      </c>
      <c r="E579" s="8">
        <v>43677</v>
      </c>
      <c r="F579" s="3">
        <v>50</v>
      </c>
      <c r="G579" s="3" t="s">
        <v>1390</v>
      </c>
      <c r="H579" s="3" t="s">
        <v>1391</v>
      </c>
      <c r="I579" s="3" t="s">
        <v>1392</v>
      </c>
      <c r="J579" s="3">
        <v>2019</v>
      </c>
      <c r="K579" s="13">
        <f t="shared" ref="K579:K614" si="18">MONTH(E579)</f>
        <v>7</v>
      </c>
      <c r="L579" s="13" t="str">
        <f t="shared" ref="L579:L614" si="19">IF(AND(K579&gt;=10,K579&lt;=12),"1",IF(AND(K579&gt;=1,K579&lt;=3),"2",IF(AND(K579&gt;=4,K579&lt;=6),"3","4")))</f>
        <v>4</v>
      </c>
    </row>
    <row r="580" spans="1:12" x14ac:dyDescent="0.2">
      <c r="A580" s="4">
        <v>2500701686</v>
      </c>
      <c r="B580" s="4">
        <v>2000057148</v>
      </c>
      <c r="C580" s="4" t="s">
        <v>10</v>
      </c>
      <c r="D580" s="9">
        <v>43677</v>
      </c>
      <c r="E580" s="9">
        <v>43677</v>
      </c>
      <c r="F580" s="4">
        <v>50</v>
      </c>
      <c r="G580" s="4" t="s">
        <v>1393</v>
      </c>
      <c r="H580" s="4" t="s">
        <v>1394</v>
      </c>
      <c r="I580" s="4" t="s">
        <v>45</v>
      </c>
      <c r="J580" s="4">
        <v>2019</v>
      </c>
      <c r="K580" s="13">
        <f t="shared" si="18"/>
        <v>7</v>
      </c>
      <c r="L580" s="13" t="str">
        <f t="shared" si="19"/>
        <v>4</v>
      </c>
    </row>
    <row r="581" spans="1:12" x14ac:dyDescent="0.2">
      <c r="A581" s="3">
        <v>2500701686</v>
      </c>
      <c r="B581" s="3">
        <v>2000057149</v>
      </c>
      <c r="C581" s="3" t="s">
        <v>10</v>
      </c>
      <c r="D581" s="8">
        <v>43677</v>
      </c>
      <c r="E581" s="8">
        <v>43677</v>
      </c>
      <c r="F581" s="3">
        <v>50</v>
      </c>
      <c r="G581" s="3" t="s">
        <v>1395</v>
      </c>
      <c r="H581" s="3" t="s">
        <v>1396</v>
      </c>
      <c r="I581" s="3" t="s">
        <v>45</v>
      </c>
      <c r="J581" s="3">
        <v>2019</v>
      </c>
      <c r="K581" s="13">
        <f t="shared" si="18"/>
        <v>7</v>
      </c>
      <c r="L581" s="13" t="str">
        <f t="shared" si="19"/>
        <v>4</v>
      </c>
    </row>
    <row r="582" spans="1:12" x14ac:dyDescent="0.2">
      <c r="A582" s="4">
        <v>2500701686</v>
      </c>
      <c r="B582" s="4">
        <v>2000057150</v>
      </c>
      <c r="C582" s="4" t="s">
        <v>10</v>
      </c>
      <c r="D582" s="9">
        <v>43677</v>
      </c>
      <c r="E582" s="9">
        <v>43677</v>
      </c>
      <c r="F582" s="4">
        <v>50</v>
      </c>
      <c r="G582" s="4" t="s">
        <v>1397</v>
      </c>
      <c r="H582" s="4" t="s">
        <v>1398</v>
      </c>
      <c r="I582" s="4" t="s">
        <v>1399</v>
      </c>
      <c r="J582" s="4">
        <v>2019</v>
      </c>
      <c r="K582" s="13">
        <f t="shared" si="18"/>
        <v>7</v>
      </c>
      <c r="L582" s="13" t="str">
        <f t="shared" si="19"/>
        <v>4</v>
      </c>
    </row>
    <row r="583" spans="1:12" x14ac:dyDescent="0.2">
      <c r="A583" s="3">
        <v>2500701686</v>
      </c>
      <c r="B583" s="3">
        <v>2000057151</v>
      </c>
      <c r="C583" s="3" t="s">
        <v>10</v>
      </c>
      <c r="D583" s="8">
        <v>43677</v>
      </c>
      <c r="E583" s="8">
        <v>43677</v>
      </c>
      <c r="F583" s="3">
        <v>50</v>
      </c>
      <c r="G583" s="3" t="s">
        <v>1400</v>
      </c>
      <c r="H583" s="3" t="s">
        <v>1401</v>
      </c>
      <c r="I583" s="3" t="s">
        <v>1402</v>
      </c>
      <c r="J583" s="3">
        <v>2019</v>
      </c>
      <c r="K583" s="13">
        <f t="shared" si="18"/>
        <v>7</v>
      </c>
      <c r="L583" s="13" t="str">
        <f t="shared" si="19"/>
        <v>4</v>
      </c>
    </row>
    <row r="584" spans="1:12" x14ac:dyDescent="0.2">
      <c r="A584" s="4">
        <v>2500701686</v>
      </c>
      <c r="B584" s="4">
        <v>2000057142</v>
      </c>
      <c r="C584" s="4" t="s">
        <v>10</v>
      </c>
      <c r="D584" s="9">
        <v>43677</v>
      </c>
      <c r="E584" s="9">
        <v>43677</v>
      </c>
      <c r="F584" s="4">
        <v>50</v>
      </c>
      <c r="G584" s="4" t="s">
        <v>1403</v>
      </c>
      <c r="H584" s="4" t="s">
        <v>1404</v>
      </c>
      <c r="I584" s="4" t="s">
        <v>1405</v>
      </c>
      <c r="J584" s="4">
        <v>2019</v>
      </c>
      <c r="K584" s="13">
        <f t="shared" si="18"/>
        <v>7</v>
      </c>
      <c r="L584" s="13" t="str">
        <f t="shared" si="19"/>
        <v>4</v>
      </c>
    </row>
    <row r="585" spans="1:12" x14ac:dyDescent="0.2">
      <c r="A585" s="3">
        <v>2500701686</v>
      </c>
      <c r="B585" s="3">
        <v>2000057140</v>
      </c>
      <c r="C585" s="3" t="s">
        <v>10</v>
      </c>
      <c r="D585" s="8">
        <v>43677</v>
      </c>
      <c r="E585" s="8">
        <v>43677</v>
      </c>
      <c r="F585" s="3">
        <v>50</v>
      </c>
      <c r="G585" s="3" t="s">
        <v>729</v>
      </c>
      <c r="H585" s="3" t="s">
        <v>1406</v>
      </c>
      <c r="I585" s="3" t="s">
        <v>1407</v>
      </c>
      <c r="J585" s="3">
        <v>2019</v>
      </c>
      <c r="K585" s="13">
        <f t="shared" si="18"/>
        <v>7</v>
      </c>
      <c r="L585" s="13" t="str">
        <f t="shared" si="19"/>
        <v>4</v>
      </c>
    </row>
    <row r="586" spans="1:12" x14ac:dyDescent="0.2">
      <c r="A586" s="4">
        <v>2500701686</v>
      </c>
      <c r="B586" s="4">
        <v>2000057146</v>
      </c>
      <c r="C586" s="4" t="s">
        <v>10</v>
      </c>
      <c r="D586" s="9">
        <v>43677</v>
      </c>
      <c r="E586" s="9">
        <v>43677</v>
      </c>
      <c r="F586" s="4">
        <v>50</v>
      </c>
      <c r="G586" s="4" t="s">
        <v>1408</v>
      </c>
      <c r="H586" s="4" t="s">
        <v>1409</v>
      </c>
      <c r="I586" s="4" t="s">
        <v>1410</v>
      </c>
      <c r="J586" s="4">
        <v>2019</v>
      </c>
      <c r="K586" s="13">
        <f t="shared" si="18"/>
        <v>7</v>
      </c>
      <c r="L586" s="13" t="str">
        <f t="shared" si="19"/>
        <v>4</v>
      </c>
    </row>
    <row r="587" spans="1:12" x14ac:dyDescent="0.2">
      <c r="A587" s="3">
        <v>2500701686</v>
      </c>
      <c r="B587" s="3">
        <v>2000057139</v>
      </c>
      <c r="C587" s="3" t="s">
        <v>10</v>
      </c>
      <c r="D587" s="8">
        <v>43677</v>
      </c>
      <c r="E587" s="8">
        <v>43677</v>
      </c>
      <c r="F587" s="3">
        <v>50</v>
      </c>
      <c r="G587" s="3" t="s">
        <v>1411</v>
      </c>
      <c r="H587" s="3" t="s">
        <v>1412</v>
      </c>
      <c r="I587" s="3" t="s">
        <v>1413</v>
      </c>
      <c r="J587" s="3">
        <v>2019</v>
      </c>
      <c r="K587" s="13">
        <f t="shared" si="18"/>
        <v>7</v>
      </c>
      <c r="L587" s="13" t="str">
        <f t="shared" si="19"/>
        <v>4</v>
      </c>
    </row>
    <row r="588" spans="1:12" x14ac:dyDescent="0.2">
      <c r="A588" s="4">
        <v>2500701688</v>
      </c>
      <c r="B588" s="4">
        <v>2000056720</v>
      </c>
      <c r="C588" s="4" t="s">
        <v>10</v>
      </c>
      <c r="D588" s="9">
        <v>43676</v>
      </c>
      <c r="E588" s="9">
        <v>43676</v>
      </c>
      <c r="F588" s="4">
        <v>50</v>
      </c>
      <c r="G588" s="4" t="s">
        <v>1414</v>
      </c>
      <c r="H588" s="4" t="s">
        <v>1415</v>
      </c>
      <c r="I588" s="4" t="s">
        <v>1416</v>
      </c>
      <c r="J588" s="4">
        <v>2019</v>
      </c>
      <c r="K588" s="13">
        <f t="shared" si="18"/>
        <v>7</v>
      </c>
      <c r="L588" s="13" t="str">
        <f t="shared" si="19"/>
        <v>4</v>
      </c>
    </row>
    <row r="589" spans="1:12" x14ac:dyDescent="0.2">
      <c r="A589" s="3">
        <v>2500701688</v>
      </c>
      <c r="B589" s="3">
        <v>2000057123</v>
      </c>
      <c r="C589" s="3" t="s">
        <v>10</v>
      </c>
      <c r="D589" s="8">
        <v>43677</v>
      </c>
      <c r="E589" s="8">
        <v>43677</v>
      </c>
      <c r="F589" s="3">
        <v>50</v>
      </c>
      <c r="G589" s="3" t="s">
        <v>233</v>
      </c>
      <c r="H589" s="3" t="s">
        <v>1417</v>
      </c>
      <c r="I589" s="3" t="s">
        <v>45</v>
      </c>
      <c r="J589" s="3">
        <v>2019</v>
      </c>
      <c r="K589" s="13">
        <f t="shared" si="18"/>
        <v>7</v>
      </c>
      <c r="L589" s="13" t="str">
        <f t="shared" si="19"/>
        <v>4</v>
      </c>
    </row>
    <row r="590" spans="1:12" x14ac:dyDescent="0.2">
      <c r="A590" s="4">
        <v>2500701688</v>
      </c>
      <c r="B590" s="4">
        <v>2000057124</v>
      </c>
      <c r="C590" s="4" t="s">
        <v>10</v>
      </c>
      <c r="D590" s="9">
        <v>43677</v>
      </c>
      <c r="E590" s="9">
        <v>43677</v>
      </c>
      <c r="F590" s="4">
        <v>50</v>
      </c>
      <c r="G590" s="4" t="s">
        <v>1418</v>
      </c>
      <c r="H590" s="4" t="s">
        <v>1419</v>
      </c>
      <c r="I590" s="4" t="s">
        <v>1420</v>
      </c>
      <c r="J590" s="4">
        <v>2019</v>
      </c>
      <c r="K590" s="13">
        <f t="shared" si="18"/>
        <v>7</v>
      </c>
      <c r="L590" s="13" t="str">
        <f t="shared" si="19"/>
        <v>4</v>
      </c>
    </row>
    <row r="591" spans="1:12" x14ac:dyDescent="0.2">
      <c r="A591" s="3">
        <v>2500701689</v>
      </c>
      <c r="B591" s="3">
        <v>2000056676</v>
      </c>
      <c r="C591" s="3" t="s">
        <v>10</v>
      </c>
      <c r="D591" s="8">
        <v>43676</v>
      </c>
      <c r="E591" s="8">
        <v>43676</v>
      </c>
      <c r="F591" s="3">
        <v>50</v>
      </c>
      <c r="G591" s="3" t="s">
        <v>1421</v>
      </c>
      <c r="H591" s="3" t="s">
        <v>1422</v>
      </c>
      <c r="I591" s="3" t="s">
        <v>45</v>
      </c>
      <c r="J591" s="3">
        <v>2019</v>
      </c>
      <c r="K591" s="13">
        <f t="shared" si="18"/>
        <v>7</v>
      </c>
      <c r="L591" s="13" t="str">
        <f t="shared" si="19"/>
        <v>4</v>
      </c>
    </row>
    <row r="592" spans="1:12" x14ac:dyDescent="0.2">
      <c r="A592" s="4">
        <v>2500701689</v>
      </c>
      <c r="B592" s="4">
        <v>2000056676</v>
      </c>
      <c r="C592" s="4" t="s">
        <v>10</v>
      </c>
      <c r="D592" s="9">
        <v>43676</v>
      </c>
      <c r="E592" s="9">
        <v>43676</v>
      </c>
      <c r="F592" s="4">
        <v>50</v>
      </c>
      <c r="G592" s="4" t="s">
        <v>1423</v>
      </c>
      <c r="H592" s="4" t="s">
        <v>1422</v>
      </c>
      <c r="I592" s="4" t="s">
        <v>45</v>
      </c>
      <c r="J592" s="4">
        <v>2019</v>
      </c>
      <c r="K592" s="13">
        <f t="shared" si="18"/>
        <v>7</v>
      </c>
      <c r="L592" s="13" t="str">
        <f t="shared" si="19"/>
        <v>4</v>
      </c>
    </row>
    <row r="593" spans="1:12" x14ac:dyDescent="0.2">
      <c r="A593" s="3">
        <v>2500701698</v>
      </c>
      <c r="B593" s="3">
        <v>2000057008</v>
      </c>
      <c r="C593" s="3" t="s">
        <v>10</v>
      </c>
      <c r="D593" s="8">
        <v>43677</v>
      </c>
      <c r="E593" s="8">
        <v>43677</v>
      </c>
      <c r="F593" s="3">
        <v>50</v>
      </c>
      <c r="G593" s="3" t="s">
        <v>1424</v>
      </c>
      <c r="H593" s="3" t="s">
        <v>1425</v>
      </c>
      <c r="I593" s="3" t="s">
        <v>45</v>
      </c>
      <c r="J593" s="3">
        <v>2019</v>
      </c>
      <c r="K593" s="13">
        <f t="shared" si="18"/>
        <v>7</v>
      </c>
      <c r="L593" s="13" t="str">
        <f t="shared" si="19"/>
        <v>4</v>
      </c>
    </row>
    <row r="594" spans="1:12" x14ac:dyDescent="0.2">
      <c r="A594" s="4">
        <v>2500701698</v>
      </c>
      <c r="B594" s="4">
        <v>1300055988</v>
      </c>
      <c r="C594" s="4" t="s">
        <v>21</v>
      </c>
      <c r="D594" s="9">
        <v>43677</v>
      </c>
      <c r="E594" s="9">
        <v>43677</v>
      </c>
      <c r="F594" s="4">
        <v>40</v>
      </c>
      <c r="G594" s="4" t="s">
        <v>1426</v>
      </c>
      <c r="H594" s="4" t="s">
        <v>1427</v>
      </c>
      <c r="I594" s="4" t="s">
        <v>1428</v>
      </c>
      <c r="J594" s="4">
        <v>2019</v>
      </c>
      <c r="K594" s="13">
        <f t="shared" si="18"/>
        <v>7</v>
      </c>
      <c r="L594" s="13" t="str">
        <f t="shared" si="19"/>
        <v>4</v>
      </c>
    </row>
    <row r="595" spans="1:12" x14ac:dyDescent="0.2">
      <c r="A595" s="3">
        <v>2500701698</v>
      </c>
      <c r="B595" s="3">
        <v>2000057009</v>
      </c>
      <c r="C595" s="3" t="s">
        <v>10</v>
      </c>
      <c r="D595" s="8">
        <v>43677</v>
      </c>
      <c r="E595" s="8">
        <v>43677</v>
      </c>
      <c r="F595" s="3">
        <v>50</v>
      </c>
      <c r="G595" s="3" t="s">
        <v>1429</v>
      </c>
      <c r="H595" s="3" t="s">
        <v>1427</v>
      </c>
      <c r="I595" s="3" t="s">
        <v>45</v>
      </c>
      <c r="J595" s="3">
        <v>2019</v>
      </c>
      <c r="K595" s="13">
        <f t="shared" si="18"/>
        <v>7</v>
      </c>
      <c r="L595" s="13" t="str">
        <f t="shared" si="19"/>
        <v>4</v>
      </c>
    </row>
    <row r="596" spans="1:12" x14ac:dyDescent="0.2">
      <c r="A596" s="4">
        <v>2500701698</v>
      </c>
      <c r="B596" s="4">
        <v>2000057023</v>
      </c>
      <c r="C596" s="4" t="s">
        <v>10</v>
      </c>
      <c r="D596" s="9">
        <v>43677</v>
      </c>
      <c r="E596" s="9">
        <v>43677</v>
      </c>
      <c r="F596" s="4">
        <v>50</v>
      </c>
      <c r="G596" s="4" t="s">
        <v>1430</v>
      </c>
      <c r="H596" s="4" t="s">
        <v>1431</v>
      </c>
      <c r="I596" s="4" t="s">
        <v>14</v>
      </c>
      <c r="J596" s="4">
        <v>2019</v>
      </c>
      <c r="K596" s="13">
        <f t="shared" si="18"/>
        <v>7</v>
      </c>
      <c r="L596" s="13" t="str">
        <f t="shared" si="19"/>
        <v>4</v>
      </c>
    </row>
    <row r="597" spans="1:12" x14ac:dyDescent="0.2">
      <c r="A597" s="3">
        <v>2500701698</v>
      </c>
      <c r="B597" s="3">
        <v>2000057024</v>
      </c>
      <c r="C597" s="3" t="s">
        <v>10</v>
      </c>
      <c r="D597" s="8">
        <v>43677</v>
      </c>
      <c r="E597" s="8">
        <v>43677</v>
      </c>
      <c r="F597" s="3">
        <v>50</v>
      </c>
      <c r="G597" s="3" t="s">
        <v>1432</v>
      </c>
      <c r="H597" s="3" t="s">
        <v>1433</v>
      </c>
      <c r="I597" s="3" t="s">
        <v>14</v>
      </c>
      <c r="J597" s="3">
        <v>2019</v>
      </c>
      <c r="K597" s="13">
        <f t="shared" si="18"/>
        <v>7</v>
      </c>
      <c r="L597" s="13" t="str">
        <f t="shared" si="19"/>
        <v>4</v>
      </c>
    </row>
    <row r="598" spans="1:12" x14ac:dyDescent="0.2">
      <c r="A598" s="4">
        <v>2500701698</v>
      </c>
      <c r="B598" s="4">
        <v>2000057025</v>
      </c>
      <c r="C598" s="4" t="s">
        <v>10</v>
      </c>
      <c r="D598" s="9">
        <v>43677</v>
      </c>
      <c r="E598" s="9">
        <v>43677</v>
      </c>
      <c r="F598" s="4">
        <v>50</v>
      </c>
      <c r="G598" s="4" t="s">
        <v>1168</v>
      </c>
      <c r="H598" s="4" t="s">
        <v>1434</v>
      </c>
      <c r="I598" s="4" t="s">
        <v>14</v>
      </c>
      <c r="J598" s="4">
        <v>2019</v>
      </c>
      <c r="K598" s="13">
        <f t="shared" si="18"/>
        <v>7</v>
      </c>
      <c r="L598" s="13" t="str">
        <f t="shared" si="19"/>
        <v>4</v>
      </c>
    </row>
    <row r="599" spans="1:12" x14ac:dyDescent="0.2">
      <c r="A599" s="3">
        <v>2500701698</v>
      </c>
      <c r="B599" s="3">
        <v>2000057026</v>
      </c>
      <c r="C599" s="3" t="s">
        <v>10</v>
      </c>
      <c r="D599" s="8">
        <v>43677</v>
      </c>
      <c r="E599" s="8">
        <v>43677</v>
      </c>
      <c r="F599" s="3">
        <v>50</v>
      </c>
      <c r="G599" s="3" t="s">
        <v>1435</v>
      </c>
      <c r="H599" s="3" t="s">
        <v>1436</v>
      </c>
      <c r="I599" s="3" t="s">
        <v>14</v>
      </c>
      <c r="J599" s="3">
        <v>2019</v>
      </c>
      <c r="K599" s="13">
        <f t="shared" si="18"/>
        <v>7</v>
      </c>
      <c r="L599" s="13" t="str">
        <f t="shared" si="19"/>
        <v>4</v>
      </c>
    </row>
    <row r="600" spans="1:12" x14ac:dyDescent="0.2">
      <c r="A600" s="4">
        <v>2500701698</v>
      </c>
      <c r="B600" s="4">
        <v>2000057027</v>
      </c>
      <c r="C600" s="4" t="s">
        <v>10</v>
      </c>
      <c r="D600" s="9">
        <v>43677</v>
      </c>
      <c r="E600" s="9">
        <v>43677</v>
      </c>
      <c r="F600" s="4">
        <v>50</v>
      </c>
      <c r="G600" s="4" t="s">
        <v>1437</v>
      </c>
      <c r="H600" s="4" t="s">
        <v>1438</v>
      </c>
      <c r="I600" s="4" t="s">
        <v>14</v>
      </c>
      <c r="J600" s="4">
        <v>2019</v>
      </c>
      <c r="K600" s="13">
        <f t="shared" si="18"/>
        <v>7</v>
      </c>
      <c r="L600" s="13" t="str">
        <f t="shared" si="19"/>
        <v>4</v>
      </c>
    </row>
    <row r="601" spans="1:12" x14ac:dyDescent="0.2">
      <c r="A601" s="3">
        <v>2500701698</v>
      </c>
      <c r="B601" s="3">
        <v>2000057028</v>
      </c>
      <c r="C601" s="3" t="s">
        <v>10</v>
      </c>
      <c r="D601" s="8">
        <v>43677</v>
      </c>
      <c r="E601" s="8">
        <v>43677</v>
      </c>
      <c r="F601" s="3">
        <v>50</v>
      </c>
      <c r="G601" s="3" t="s">
        <v>1439</v>
      </c>
      <c r="H601" s="3" t="s">
        <v>1440</v>
      </c>
      <c r="I601" s="3" t="s">
        <v>14</v>
      </c>
      <c r="J601" s="3">
        <v>2019</v>
      </c>
      <c r="K601" s="13">
        <f t="shared" si="18"/>
        <v>7</v>
      </c>
      <c r="L601" s="13" t="str">
        <f t="shared" si="19"/>
        <v>4</v>
      </c>
    </row>
    <row r="602" spans="1:12" x14ac:dyDescent="0.2">
      <c r="A602" s="4">
        <v>2500701698</v>
      </c>
      <c r="B602" s="4">
        <v>2000057029</v>
      </c>
      <c r="C602" s="4" t="s">
        <v>10</v>
      </c>
      <c r="D602" s="9">
        <v>43677</v>
      </c>
      <c r="E602" s="9">
        <v>43677</v>
      </c>
      <c r="F602" s="4">
        <v>50</v>
      </c>
      <c r="G602" s="4" t="s">
        <v>1441</v>
      </c>
      <c r="H602" s="4" t="s">
        <v>1442</v>
      </c>
      <c r="I602" s="4" t="s">
        <v>14</v>
      </c>
      <c r="J602" s="4">
        <v>2019</v>
      </c>
      <c r="K602" s="13">
        <f t="shared" si="18"/>
        <v>7</v>
      </c>
      <c r="L602" s="13" t="str">
        <f t="shared" si="19"/>
        <v>4</v>
      </c>
    </row>
    <row r="603" spans="1:12" x14ac:dyDescent="0.2">
      <c r="A603" s="3">
        <v>2500701698</v>
      </c>
      <c r="B603" s="3">
        <v>2000057030</v>
      </c>
      <c r="C603" s="3" t="s">
        <v>10</v>
      </c>
      <c r="D603" s="8">
        <v>43677</v>
      </c>
      <c r="E603" s="8">
        <v>43677</v>
      </c>
      <c r="F603" s="3">
        <v>50</v>
      </c>
      <c r="G603" s="3" t="s">
        <v>1443</v>
      </c>
      <c r="H603" s="3" t="s">
        <v>1444</v>
      </c>
      <c r="I603" s="3" t="s">
        <v>14</v>
      </c>
      <c r="J603" s="3">
        <v>2019</v>
      </c>
      <c r="K603" s="13">
        <f t="shared" si="18"/>
        <v>7</v>
      </c>
      <c r="L603" s="13" t="str">
        <f t="shared" si="19"/>
        <v>4</v>
      </c>
    </row>
    <row r="604" spans="1:12" x14ac:dyDescent="0.2">
      <c r="A604" s="4">
        <v>2500701698</v>
      </c>
      <c r="B604" s="4">
        <v>1300029594</v>
      </c>
      <c r="C604" s="4" t="s">
        <v>21</v>
      </c>
      <c r="D604" s="9">
        <v>43677</v>
      </c>
      <c r="E604" s="9">
        <v>43677</v>
      </c>
      <c r="F604" s="4">
        <v>40</v>
      </c>
      <c r="G604" s="4" t="s">
        <v>1445</v>
      </c>
      <c r="H604" s="4" t="s">
        <v>1446</v>
      </c>
      <c r="I604" s="4" t="s">
        <v>1447</v>
      </c>
      <c r="J604" s="4">
        <v>2019</v>
      </c>
      <c r="K604" s="13">
        <f t="shared" si="18"/>
        <v>7</v>
      </c>
      <c r="L604" s="13" t="str">
        <f t="shared" si="19"/>
        <v>4</v>
      </c>
    </row>
    <row r="605" spans="1:12" x14ac:dyDescent="0.2">
      <c r="A605" s="3">
        <v>2500701698</v>
      </c>
      <c r="B605" s="3">
        <v>2000057010</v>
      </c>
      <c r="C605" s="3" t="s">
        <v>10</v>
      </c>
      <c r="D605" s="8">
        <v>43677</v>
      </c>
      <c r="E605" s="8">
        <v>43677</v>
      </c>
      <c r="F605" s="3">
        <v>50</v>
      </c>
      <c r="G605" s="3" t="s">
        <v>1448</v>
      </c>
      <c r="H605" s="3" t="s">
        <v>1446</v>
      </c>
      <c r="I605" s="3" t="s">
        <v>1449</v>
      </c>
      <c r="J605" s="3">
        <v>2019</v>
      </c>
      <c r="K605" s="13">
        <f t="shared" si="18"/>
        <v>7</v>
      </c>
      <c r="L605" s="13" t="str">
        <f t="shared" si="19"/>
        <v>4</v>
      </c>
    </row>
    <row r="606" spans="1:12" x14ac:dyDescent="0.2">
      <c r="A606" s="4">
        <v>2500701698</v>
      </c>
      <c r="B606" s="4">
        <v>2000057011</v>
      </c>
      <c r="C606" s="4" t="s">
        <v>10</v>
      </c>
      <c r="D606" s="9">
        <v>43677</v>
      </c>
      <c r="E606" s="9">
        <v>43677</v>
      </c>
      <c r="F606" s="4">
        <v>50</v>
      </c>
      <c r="G606" s="4" t="s">
        <v>1450</v>
      </c>
      <c r="H606" s="4" t="s">
        <v>1451</v>
      </c>
      <c r="I606" s="4" t="s">
        <v>1452</v>
      </c>
      <c r="J606" s="4">
        <v>2019</v>
      </c>
      <c r="K606" s="13">
        <f t="shared" si="18"/>
        <v>7</v>
      </c>
      <c r="L606" s="13" t="str">
        <f t="shared" si="19"/>
        <v>4</v>
      </c>
    </row>
    <row r="607" spans="1:12" x14ac:dyDescent="0.2">
      <c r="A607" s="3">
        <v>2500701702</v>
      </c>
      <c r="B607" s="3">
        <v>2000032436</v>
      </c>
      <c r="C607" s="3" t="s">
        <v>10</v>
      </c>
      <c r="D607" s="8">
        <v>43545</v>
      </c>
      <c r="E607" s="8">
        <v>43545</v>
      </c>
      <c r="F607" s="3">
        <v>50</v>
      </c>
      <c r="G607" s="3" t="s">
        <v>1453</v>
      </c>
      <c r="H607" s="3" t="s">
        <v>1454</v>
      </c>
      <c r="I607" s="3" t="s">
        <v>1455</v>
      </c>
      <c r="J607" s="3">
        <v>2019</v>
      </c>
      <c r="K607" s="13">
        <f t="shared" si="18"/>
        <v>3</v>
      </c>
      <c r="L607" s="13" t="str">
        <f t="shared" si="19"/>
        <v>2</v>
      </c>
    </row>
    <row r="608" spans="1:12" x14ac:dyDescent="0.2">
      <c r="A608" s="4">
        <v>2500701702</v>
      </c>
      <c r="B608" s="4">
        <v>2000032801</v>
      </c>
      <c r="C608" s="4" t="s">
        <v>10</v>
      </c>
      <c r="D608" s="9">
        <v>43546</v>
      </c>
      <c r="E608" s="9">
        <v>43546</v>
      </c>
      <c r="F608" s="4">
        <v>50</v>
      </c>
      <c r="G608" s="4" t="s">
        <v>1456</v>
      </c>
      <c r="H608" s="4" t="s">
        <v>1457</v>
      </c>
      <c r="I608" s="4" t="s">
        <v>1458</v>
      </c>
      <c r="J608" s="4">
        <v>2019</v>
      </c>
      <c r="K608" s="13">
        <f t="shared" si="18"/>
        <v>3</v>
      </c>
      <c r="L608" s="13" t="str">
        <f t="shared" si="19"/>
        <v>2</v>
      </c>
    </row>
    <row r="609" spans="1:12" x14ac:dyDescent="0.2">
      <c r="A609" s="3">
        <v>2500701702</v>
      </c>
      <c r="B609" s="3">
        <v>2000053514</v>
      </c>
      <c r="C609" s="3" t="s">
        <v>10</v>
      </c>
      <c r="D609" s="8">
        <v>43657</v>
      </c>
      <c r="E609" s="8">
        <v>43657</v>
      </c>
      <c r="F609" s="3">
        <v>50</v>
      </c>
      <c r="G609" s="3" t="s">
        <v>1459</v>
      </c>
      <c r="H609" s="3" t="s">
        <v>1460</v>
      </c>
      <c r="I609" s="3" t="s">
        <v>45</v>
      </c>
      <c r="J609" s="3">
        <v>2019</v>
      </c>
      <c r="K609" s="13">
        <f t="shared" si="18"/>
        <v>7</v>
      </c>
      <c r="L609" s="13" t="str">
        <f t="shared" si="19"/>
        <v>4</v>
      </c>
    </row>
    <row r="610" spans="1:12" x14ac:dyDescent="0.2">
      <c r="A610" s="4">
        <v>2500701702</v>
      </c>
      <c r="B610" s="4">
        <v>2000053816</v>
      </c>
      <c r="C610" s="4" t="s">
        <v>10</v>
      </c>
      <c r="D610" s="9">
        <v>43658</v>
      </c>
      <c r="E610" s="9">
        <v>43658</v>
      </c>
      <c r="F610" s="4">
        <v>50</v>
      </c>
      <c r="G610" s="4" t="s">
        <v>1461</v>
      </c>
      <c r="H610" s="4" t="s">
        <v>1462</v>
      </c>
      <c r="I610" s="4" t="s">
        <v>1463</v>
      </c>
      <c r="J610" s="4">
        <v>2019</v>
      </c>
      <c r="K610" s="13">
        <f t="shared" si="18"/>
        <v>7</v>
      </c>
      <c r="L610" s="13" t="str">
        <f t="shared" si="19"/>
        <v>4</v>
      </c>
    </row>
    <row r="611" spans="1:12" x14ac:dyDescent="0.2">
      <c r="A611" s="3">
        <v>2500701702</v>
      </c>
      <c r="B611" s="3">
        <v>2000057236</v>
      </c>
      <c r="C611" s="3" t="s">
        <v>10</v>
      </c>
      <c r="D611" s="8">
        <v>43677</v>
      </c>
      <c r="E611" s="8">
        <v>43677</v>
      </c>
      <c r="F611" s="3">
        <v>50</v>
      </c>
      <c r="G611" s="3" t="s">
        <v>1464</v>
      </c>
      <c r="H611" s="3" t="s">
        <v>1465</v>
      </c>
      <c r="I611" s="3" t="s">
        <v>1466</v>
      </c>
      <c r="J611" s="3">
        <v>2019</v>
      </c>
      <c r="K611" s="13">
        <f t="shared" si="18"/>
        <v>7</v>
      </c>
      <c r="L611" s="13" t="str">
        <f t="shared" si="19"/>
        <v>4</v>
      </c>
    </row>
    <row r="612" spans="1:12" x14ac:dyDescent="0.2">
      <c r="A612" s="4">
        <v>2500799998</v>
      </c>
      <c r="B612" s="4">
        <v>2000052466</v>
      </c>
      <c r="C612" s="4" t="s">
        <v>10</v>
      </c>
      <c r="D612" s="9">
        <v>43658</v>
      </c>
      <c r="E612" s="9">
        <v>43658</v>
      </c>
      <c r="F612" s="4">
        <v>50</v>
      </c>
      <c r="G612" s="4" t="s">
        <v>181</v>
      </c>
      <c r="H612" s="4" t="s">
        <v>1467</v>
      </c>
      <c r="I612" s="4" t="s">
        <v>45</v>
      </c>
      <c r="J612" s="4">
        <v>2019</v>
      </c>
      <c r="K612" s="13">
        <f t="shared" si="18"/>
        <v>7</v>
      </c>
      <c r="L612" s="13" t="str">
        <f t="shared" si="19"/>
        <v>4</v>
      </c>
    </row>
    <row r="613" spans="1:12" x14ac:dyDescent="0.2">
      <c r="A613" s="3">
        <v>2500799998</v>
      </c>
      <c r="B613" s="3">
        <v>2000055620</v>
      </c>
      <c r="C613" s="3" t="s">
        <v>10</v>
      </c>
      <c r="D613" s="8">
        <v>43671</v>
      </c>
      <c r="E613" s="8">
        <v>43671</v>
      </c>
      <c r="F613" s="3">
        <v>50</v>
      </c>
      <c r="G613" s="3" t="s">
        <v>1468</v>
      </c>
      <c r="H613" s="3" t="s">
        <v>1469</v>
      </c>
      <c r="I613" s="3" t="s">
        <v>1470</v>
      </c>
      <c r="J613" s="3">
        <v>2019</v>
      </c>
      <c r="K613" s="13">
        <f t="shared" si="18"/>
        <v>7</v>
      </c>
      <c r="L613" s="13" t="str">
        <f t="shared" si="19"/>
        <v>4</v>
      </c>
    </row>
    <row r="614" spans="1:12" x14ac:dyDescent="0.2">
      <c r="A614" s="4">
        <v>2500799998</v>
      </c>
      <c r="B614" s="4">
        <v>2000056852</v>
      </c>
      <c r="C614" s="4" t="s">
        <v>10</v>
      </c>
      <c r="D614" s="9">
        <v>43677</v>
      </c>
      <c r="E614" s="9">
        <v>43677</v>
      </c>
      <c r="F614" s="4">
        <v>50</v>
      </c>
      <c r="G614" s="4" t="s">
        <v>1471</v>
      </c>
      <c r="H614" s="4" t="s">
        <v>1472</v>
      </c>
      <c r="I614" s="4" t="s">
        <v>1473</v>
      </c>
      <c r="J614" s="4">
        <v>2019</v>
      </c>
      <c r="K614" s="13">
        <f t="shared" si="18"/>
        <v>7</v>
      </c>
      <c r="L614" s="13" t="str">
        <f t="shared" si="19"/>
        <v>4</v>
      </c>
    </row>
  </sheetData>
  <autoFilter ref="A1:M614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6" name="Control 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6" r:id="rId16" name="Control 12"/>
      </mc:Fallback>
    </mc:AlternateContent>
    <mc:AlternateContent xmlns:mc="http://schemas.openxmlformats.org/markup-compatibility/2006">
      <mc:Choice Requires="x14">
        <control shapeId="1037" r:id="rId17" name="Control 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7" r:id="rId17" name="Control 13"/>
      </mc:Fallback>
    </mc:AlternateContent>
    <mc:AlternateContent xmlns:mc="http://schemas.openxmlformats.org/markup-compatibility/2006">
      <mc:Choice Requires="x14">
        <control shapeId="1038" r:id="rId18" name="Control 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8" r:id="rId18" name="Control 14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41" r:id="rId21" name="Control 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1" r:id="rId21" name="Control 17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3" r:id="rId23" name="Control 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3" r:id="rId23" name="Control 19"/>
      </mc:Fallback>
    </mc:AlternateContent>
    <mc:AlternateContent xmlns:mc="http://schemas.openxmlformats.org/markup-compatibility/2006">
      <mc:Choice Requires="x14">
        <control shapeId="1044" r:id="rId24" name="Control 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4" r:id="rId24" name="Control 20"/>
      </mc:Fallback>
    </mc:AlternateContent>
    <mc:AlternateContent xmlns:mc="http://schemas.openxmlformats.org/markup-compatibility/2006">
      <mc:Choice Requires="x14">
        <control shapeId="1045" r:id="rId25" name="Control 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5" r:id="rId25" name="Control 21"/>
      </mc:Fallback>
    </mc:AlternateContent>
    <mc:AlternateContent xmlns:mc="http://schemas.openxmlformats.org/markup-compatibility/2006">
      <mc:Choice Requires="x14">
        <control shapeId="1046" r:id="rId26" name="Control 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6" r:id="rId26" name="Control 22"/>
      </mc:Fallback>
    </mc:AlternateContent>
    <mc:AlternateContent xmlns:mc="http://schemas.openxmlformats.org/markup-compatibility/2006">
      <mc:Choice Requires="x14">
        <control shapeId="1047" r:id="rId27" name="Control 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7" r:id="rId27" name="Control 23"/>
      </mc:Fallback>
    </mc:AlternateContent>
    <mc:AlternateContent xmlns:mc="http://schemas.openxmlformats.org/markup-compatibility/2006">
      <mc:Choice Requires="x14">
        <control shapeId="1048" r:id="rId28" name="Control 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8" r:id="rId28" name="Control 24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50" r:id="rId30" name="Control 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0" r:id="rId30" name="Control 26"/>
      </mc:Fallback>
    </mc:AlternateContent>
    <mc:AlternateContent xmlns:mc="http://schemas.openxmlformats.org/markup-compatibility/2006">
      <mc:Choice Requires="x14">
        <control shapeId="1051" r:id="rId31" name="Control 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1" r:id="rId31" name="Control 27"/>
      </mc:Fallback>
    </mc:AlternateContent>
    <mc:AlternateContent xmlns:mc="http://schemas.openxmlformats.org/markup-compatibility/2006">
      <mc:Choice Requires="x14">
        <control shapeId="1052" r:id="rId32" name="Control 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2" r:id="rId32" name="Control 28"/>
      </mc:Fallback>
    </mc:AlternateContent>
    <mc:AlternateContent xmlns:mc="http://schemas.openxmlformats.org/markup-compatibility/2006">
      <mc:Choice Requires="x14">
        <control shapeId="1053" r:id="rId33" name="Control 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3" r:id="rId33" name="Control 29"/>
      </mc:Fallback>
    </mc:AlternateContent>
    <mc:AlternateContent xmlns:mc="http://schemas.openxmlformats.org/markup-compatibility/2006">
      <mc:Choice Requires="x14">
        <control shapeId="1054" r:id="rId34" name="Control 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4" r:id="rId34" name="Control 30"/>
      </mc:Fallback>
    </mc:AlternateContent>
    <mc:AlternateContent xmlns:mc="http://schemas.openxmlformats.org/markup-compatibility/2006">
      <mc:Choice Requires="x14">
        <control shapeId="1055" r:id="rId35" name="Control 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5" r:id="rId35" name="Control 31"/>
      </mc:Fallback>
    </mc:AlternateContent>
    <mc:AlternateContent xmlns:mc="http://schemas.openxmlformats.org/markup-compatibility/2006">
      <mc:Choice Requires="x14">
        <control shapeId="1056" r:id="rId36" name="Control 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6" r:id="rId36" name="Control 32"/>
      </mc:Fallback>
    </mc:AlternateContent>
    <mc:AlternateContent xmlns:mc="http://schemas.openxmlformats.org/markup-compatibility/2006">
      <mc:Choice Requires="x14">
        <control shapeId="1057" r:id="rId37" name="Control 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7" r:id="rId37" name="Control 33"/>
      </mc:Fallback>
    </mc:AlternateContent>
    <mc:AlternateContent xmlns:mc="http://schemas.openxmlformats.org/markup-compatibility/2006">
      <mc:Choice Requires="x14">
        <control shapeId="1058" r:id="rId38" name="Control 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8" r:id="rId38" name="Control 34"/>
      </mc:Fallback>
    </mc:AlternateContent>
    <mc:AlternateContent xmlns:mc="http://schemas.openxmlformats.org/markup-compatibility/2006">
      <mc:Choice Requires="x14">
        <control shapeId="1059" r:id="rId39" name="Control 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59" r:id="rId39" name="Control 35"/>
      </mc:Fallback>
    </mc:AlternateContent>
    <mc:AlternateContent xmlns:mc="http://schemas.openxmlformats.org/markup-compatibility/2006">
      <mc:Choice Requires="x14">
        <control shapeId="1060" r:id="rId40" name="Control 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0" r:id="rId40" name="Control 36"/>
      </mc:Fallback>
    </mc:AlternateContent>
    <mc:AlternateContent xmlns:mc="http://schemas.openxmlformats.org/markup-compatibility/2006">
      <mc:Choice Requires="x14">
        <control shapeId="1061" r:id="rId41" name="Control 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1" r:id="rId41" name="Control 37"/>
      </mc:Fallback>
    </mc:AlternateContent>
    <mc:AlternateContent xmlns:mc="http://schemas.openxmlformats.org/markup-compatibility/2006">
      <mc:Choice Requires="x14">
        <control shapeId="1062" r:id="rId42" name="Control 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2" r:id="rId42" name="Control 38"/>
      </mc:Fallback>
    </mc:AlternateContent>
    <mc:AlternateContent xmlns:mc="http://schemas.openxmlformats.org/markup-compatibility/2006">
      <mc:Choice Requires="x14">
        <control shapeId="1063" r:id="rId43" name="Control 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3" r:id="rId43" name="Control 39"/>
      </mc:Fallback>
    </mc:AlternateContent>
    <mc:AlternateContent xmlns:mc="http://schemas.openxmlformats.org/markup-compatibility/2006">
      <mc:Choice Requires="x14">
        <control shapeId="1064" r:id="rId44" name="Control 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4" r:id="rId44" name="Control 40"/>
      </mc:Fallback>
    </mc:AlternateContent>
    <mc:AlternateContent xmlns:mc="http://schemas.openxmlformats.org/markup-compatibility/2006">
      <mc:Choice Requires="x14">
        <control shapeId="1065" r:id="rId45" name="Control 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5" r:id="rId45" name="Control 41"/>
      </mc:Fallback>
    </mc:AlternateContent>
    <mc:AlternateContent xmlns:mc="http://schemas.openxmlformats.org/markup-compatibility/2006">
      <mc:Choice Requires="x14">
        <control shapeId="1066" r:id="rId46" name="Control 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6" r:id="rId46" name="Control 42"/>
      </mc:Fallback>
    </mc:AlternateContent>
    <mc:AlternateContent xmlns:mc="http://schemas.openxmlformats.org/markup-compatibility/2006">
      <mc:Choice Requires="x14">
        <control shapeId="1067" r:id="rId47" name="Control 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7" r:id="rId47" name="Control 43"/>
      </mc:Fallback>
    </mc:AlternateContent>
    <mc:AlternateContent xmlns:mc="http://schemas.openxmlformats.org/markup-compatibility/2006">
      <mc:Choice Requires="x14">
        <control shapeId="1068" r:id="rId48" name="Control 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8" r:id="rId48" name="Control 44"/>
      </mc:Fallback>
    </mc:AlternateContent>
    <mc:AlternateContent xmlns:mc="http://schemas.openxmlformats.org/markup-compatibility/2006">
      <mc:Choice Requires="x14">
        <control shapeId="1069" r:id="rId49" name="Control 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69" r:id="rId49" name="Control 45"/>
      </mc:Fallback>
    </mc:AlternateContent>
    <mc:AlternateContent xmlns:mc="http://schemas.openxmlformats.org/markup-compatibility/2006">
      <mc:Choice Requires="x14">
        <control shapeId="1070" r:id="rId50" name="Control 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0" r:id="rId50" name="Control 46"/>
      </mc:Fallback>
    </mc:AlternateContent>
    <mc:AlternateContent xmlns:mc="http://schemas.openxmlformats.org/markup-compatibility/2006">
      <mc:Choice Requires="x14">
        <control shapeId="1071" r:id="rId51" name="Control 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1" r:id="rId51" name="Control 47"/>
      </mc:Fallback>
    </mc:AlternateContent>
    <mc:AlternateContent xmlns:mc="http://schemas.openxmlformats.org/markup-compatibility/2006">
      <mc:Choice Requires="x14">
        <control shapeId="1072" r:id="rId52" name="Control 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2" r:id="rId52" name="Control 48"/>
      </mc:Fallback>
    </mc:AlternateContent>
    <mc:AlternateContent xmlns:mc="http://schemas.openxmlformats.org/markup-compatibility/2006">
      <mc:Choice Requires="x14">
        <control shapeId="1073" r:id="rId53" name="Control 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3" r:id="rId53" name="Control 49"/>
      </mc:Fallback>
    </mc:AlternateContent>
    <mc:AlternateContent xmlns:mc="http://schemas.openxmlformats.org/markup-compatibility/2006">
      <mc:Choice Requires="x14">
        <control shapeId="1074" r:id="rId54" name="Control 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4" r:id="rId54" name="Control 50"/>
      </mc:Fallback>
    </mc:AlternateContent>
    <mc:AlternateContent xmlns:mc="http://schemas.openxmlformats.org/markup-compatibility/2006">
      <mc:Choice Requires="x14">
        <control shapeId="1075" r:id="rId55" name="Control 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5" r:id="rId55" name="Control 51"/>
      </mc:Fallback>
    </mc:AlternateContent>
    <mc:AlternateContent xmlns:mc="http://schemas.openxmlformats.org/markup-compatibility/2006">
      <mc:Choice Requires="x14">
        <control shapeId="1076" r:id="rId56" name="Control 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6" r:id="rId56" name="Control 52"/>
      </mc:Fallback>
    </mc:AlternateContent>
    <mc:AlternateContent xmlns:mc="http://schemas.openxmlformats.org/markup-compatibility/2006">
      <mc:Choice Requires="x14">
        <control shapeId="1077" r:id="rId57" name="Control 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7" r:id="rId57" name="Control 53"/>
      </mc:Fallback>
    </mc:AlternateContent>
    <mc:AlternateContent xmlns:mc="http://schemas.openxmlformats.org/markup-compatibility/2006">
      <mc:Choice Requires="x14">
        <control shapeId="1078" r:id="rId58" name="Control 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8" r:id="rId58" name="Control 54"/>
      </mc:Fallback>
    </mc:AlternateContent>
    <mc:AlternateContent xmlns:mc="http://schemas.openxmlformats.org/markup-compatibility/2006">
      <mc:Choice Requires="x14">
        <control shapeId="1079" r:id="rId59" name="Control 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79" r:id="rId59" name="Control 55"/>
      </mc:Fallback>
    </mc:AlternateContent>
    <mc:AlternateContent xmlns:mc="http://schemas.openxmlformats.org/markup-compatibility/2006">
      <mc:Choice Requires="x14">
        <control shapeId="1080" r:id="rId60" name="Control 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0" r:id="rId60" name="Control 56"/>
      </mc:Fallback>
    </mc:AlternateContent>
    <mc:AlternateContent xmlns:mc="http://schemas.openxmlformats.org/markup-compatibility/2006">
      <mc:Choice Requires="x14">
        <control shapeId="1081" r:id="rId61" name="Control 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1" r:id="rId61" name="Control 57"/>
      </mc:Fallback>
    </mc:AlternateContent>
    <mc:AlternateContent xmlns:mc="http://schemas.openxmlformats.org/markup-compatibility/2006">
      <mc:Choice Requires="x14">
        <control shapeId="1082" r:id="rId62" name="Control 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2" r:id="rId62" name="Control 58"/>
      </mc:Fallback>
    </mc:AlternateContent>
    <mc:AlternateContent xmlns:mc="http://schemas.openxmlformats.org/markup-compatibility/2006">
      <mc:Choice Requires="x14">
        <control shapeId="1083" r:id="rId63" name="Control 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3" r:id="rId63" name="Control 59"/>
      </mc:Fallback>
    </mc:AlternateContent>
    <mc:AlternateContent xmlns:mc="http://schemas.openxmlformats.org/markup-compatibility/2006">
      <mc:Choice Requires="x14">
        <control shapeId="1084" r:id="rId64" name="Control 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4" r:id="rId64" name="Control 60"/>
      </mc:Fallback>
    </mc:AlternateContent>
    <mc:AlternateContent xmlns:mc="http://schemas.openxmlformats.org/markup-compatibility/2006">
      <mc:Choice Requires="x14">
        <control shapeId="1085" r:id="rId65" name="Control 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5" r:id="rId65" name="Control 61"/>
      </mc:Fallback>
    </mc:AlternateContent>
    <mc:AlternateContent xmlns:mc="http://schemas.openxmlformats.org/markup-compatibility/2006">
      <mc:Choice Requires="x14">
        <control shapeId="1086" r:id="rId66" name="Control 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6" r:id="rId66" name="Control 62"/>
      </mc:Fallback>
    </mc:AlternateContent>
    <mc:AlternateContent xmlns:mc="http://schemas.openxmlformats.org/markup-compatibility/2006">
      <mc:Choice Requires="x14">
        <control shapeId="1087" r:id="rId67" name="Control 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7" r:id="rId67" name="Control 63"/>
      </mc:Fallback>
    </mc:AlternateContent>
    <mc:AlternateContent xmlns:mc="http://schemas.openxmlformats.org/markup-compatibility/2006">
      <mc:Choice Requires="x14">
        <control shapeId="1088" r:id="rId68" name="Control 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8" r:id="rId68" name="Control 64"/>
      </mc:Fallback>
    </mc:AlternateContent>
    <mc:AlternateContent xmlns:mc="http://schemas.openxmlformats.org/markup-compatibility/2006">
      <mc:Choice Requires="x14">
        <control shapeId="1089" r:id="rId69" name="Control 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89" r:id="rId69" name="Control 65"/>
      </mc:Fallback>
    </mc:AlternateContent>
    <mc:AlternateContent xmlns:mc="http://schemas.openxmlformats.org/markup-compatibility/2006">
      <mc:Choice Requires="x14">
        <control shapeId="1090" r:id="rId70" name="Control 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0" r:id="rId70" name="Control 66"/>
      </mc:Fallback>
    </mc:AlternateContent>
    <mc:AlternateContent xmlns:mc="http://schemas.openxmlformats.org/markup-compatibility/2006">
      <mc:Choice Requires="x14">
        <control shapeId="1091" r:id="rId71" name="Control 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1" r:id="rId71" name="Control 67"/>
      </mc:Fallback>
    </mc:AlternateContent>
    <mc:AlternateContent xmlns:mc="http://schemas.openxmlformats.org/markup-compatibility/2006">
      <mc:Choice Requires="x14">
        <control shapeId="1092" r:id="rId72" name="Control 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2" r:id="rId72" name="Control 68"/>
      </mc:Fallback>
    </mc:AlternateContent>
    <mc:AlternateContent xmlns:mc="http://schemas.openxmlformats.org/markup-compatibility/2006">
      <mc:Choice Requires="x14">
        <control shapeId="1093" r:id="rId73" name="Control 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3" r:id="rId73" name="Control 69"/>
      </mc:Fallback>
    </mc:AlternateContent>
    <mc:AlternateContent xmlns:mc="http://schemas.openxmlformats.org/markup-compatibility/2006">
      <mc:Choice Requires="x14">
        <control shapeId="1094" r:id="rId74" name="Control 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4" r:id="rId74" name="Control 70"/>
      </mc:Fallback>
    </mc:AlternateContent>
    <mc:AlternateContent xmlns:mc="http://schemas.openxmlformats.org/markup-compatibility/2006">
      <mc:Choice Requires="x14">
        <control shapeId="1095" r:id="rId75" name="Control 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5" r:id="rId75" name="Control 71"/>
      </mc:Fallback>
    </mc:AlternateContent>
    <mc:AlternateContent xmlns:mc="http://schemas.openxmlformats.org/markup-compatibility/2006">
      <mc:Choice Requires="x14">
        <control shapeId="1096" r:id="rId76" name="Control 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6" r:id="rId76" name="Control 72"/>
      </mc:Fallback>
    </mc:AlternateContent>
    <mc:AlternateContent xmlns:mc="http://schemas.openxmlformats.org/markup-compatibility/2006">
      <mc:Choice Requires="x14">
        <control shapeId="1097" r:id="rId77" name="Control 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7" r:id="rId77" name="Control 73"/>
      </mc:Fallback>
    </mc:AlternateContent>
    <mc:AlternateContent xmlns:mc="http://schemas.openxmlformats.org/markup-compatibility/2006">
      <mc:Choice Requires="x14">
        <control shapeId="1098" r:id="rId78" name="Control 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8" r:id="rId78" name="Control 74"/>
      </mc:Fallback>
    </mc:AlternateContent>
    <mc:AlternateContent xmlns:mc="http://schemas.openxmlformats.org/markup-compatibility/2006">
      <mc:Choice Requires="x14">
        <control shapeId="1099" r:id="rId79" name="Control 7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099" r:id="rId79" name="Control 75"/>
      </mc:Fallback>
    </mc:AlternateContent>
    <mc:AlternateContent xmlns:mc="http://schemas.openxmlformats.org/markup-compatibility/2006">
      <mc:Choice Requires="x14">
        <control shapeId="1100" r:id="rId80" name="Control 7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0" r:id="rId80" name="Control 76"/>
      </mc:Fallback>
    </mc:AlternateContent>
    <mc:AlternateContent xmlns:mc="http://schemas.openxmlformats.org/markup-compatibility/2006">
      <mc:Choice Requires="x14">
        <control shapeId="1101" r:id="rId81" name="Control 7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1" r:id="rId81" name="Control 77"/>
      </mc:Fallback>
    </mc:AlternateContent>
    <mc:AlternateContent xmlns:mc="http://schemas.openxmlformats.org/markup-compatibility/2006">
      <mc:Choice Requires="x14">
        <control shapeId="1102" r:id="rId82" name="Control 7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2" r:id="rId82" name="Control 78"/>
      </mc:Fallback>
    </mc:AlternateContent>
    <mc:AlternateContent xmlns:mc="http://schemas.openxmlformats.org/markup-compatibility/2006">
      <mc:Choice Requires="x14">
        <control shapeId="1103" r:id="rId83" name="Control 7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3" r:id="rId83" name="Control 79"/>
      </mc:Fallback>
    </mc:AlternateContent>
    <mc:AlternateContent xmlns:mc="http://schemas.openxmlformats.org/markup-compatibility/2006">
      <mc:Choice Requires="x14">
        <control shapeId="1104" r:id="rId84" name="Control 8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4" r:id="rId84" name="Control 80"/>
      </mc:Fallback>
    </mc:AlternateContent>
    <mc:AlternateContent xmlns:mc="http://schemas.openxmlformats.org/markup-compatibility/2006">
      <mc:Choice Requires="x14">
        <control shapeId="1105" r:id="rId85" name="Control 8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5" r:id="rId85" name="Control 81"/>
      </mc:Fallback>
    </mc:AlternateContent>
    <mc:AlternateContent xmlns:mc="http://schemas.openxmlformats.org/markup-compatibility/2006">
      <mc:Choice Requires="x14">
        <control shapeId="1106" r:id="rId86" name="Control 8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6" r:id="rId86" name="Control 82"/>
      </mc:Fallback>
    </mc:AlternateContent>
    <mc:AlternateContent xmlns:mc="http://schemas.openxmlformats.org/markup-compatibility/2006">
      <mc:Choice Requires="x14">
        <control shapeId="1107" r:id="rId87" name="Control 8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7" r:id="rId87" name="Control 83"/>
      </mc:Fallback>
    </mc:AlternateContent>
    <mc:AlternateContent xmlns:mc="http://schemas.openxmlformats.org/markup-compatibility/2006">
      <mc:Choice Requires="x14">
        <control shapeId="1108" r:id="rId88" name="Control 8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8" r:id="rId88" name="Control 84"/>
      </mc:Fallback>
    </mc:AlternateContent>
    <mc:AlternateContent xmlns:mc="http://schemas.openxmlformats.org/markup-compatibility/2006">
      <mc:Choice Requires="x14">
        <control shapeId="1109" r:id="rId89" name="Control 8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09" r:id="rId89" name="Control 85"/>
      </mc:Fallback>
    </mc:AlternateContent>
    <mc:AlternateContent xmlns:mc="http://schemas.openxmlformats.org/markup-compatibility/2006">
      <mc:Choice Requires="x14">
        <control shapeId="1110" r:id="rId90" name="Control 8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0" r:id="rId90" name="Control 86"/>
      </mc:Fallback>
    </mc:AlternateContent>
    <mc:AlternateContent xmlns:mc="http://schemas.openxmlformats.org/markup-compatibility/2006">
      <mc:Choice Requires="x14">
        <control shapeId="1111" r:id="rId91" name="Control 8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1" r:id="rId91" name="Control 87"/>
      </mc:Fallback>
    </mc:AlternateContent>
    <mc:AlternateContent xmlns:mc="http://schemas.openxmlformats.org/markup-compatibility/2006">
      <mc:Choice Requires="x14">
        <control shapeId="1112" r:id="rId92" name="Control 8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2" r:id="rId92" name="Control 88"/>
      </mc:Fallback>
    </mc:AlternateContent>
    <mc:AlternateContent xmlns:mc="http://schemas.openxmlformats.org/markup-compatibility/2006">
      <mc:Choice Requires="x14">
        <control shapeId="1113" r:id="rId93" name="Control 8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3" r:id="rId93" name="Control 89"/>
      </mc:Fallback>
    </mc:AlternateContent>
    <mc:AlternateContent xmlns:mc="http://schemas.openxmlformats.org/markup-compatibility/2006">
      <mc:Choice Requires="x14">
        <control shapeId="1114" r:id="rId94" name="Control 9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4" r:id="rId94" name="Control 90"/>
      </mc:Fallback>
    </mc:AlternateContent>
    <mc:AlternateContent xmlns:mc="http://schemas.openxmlformats.org/markup-compatibility/2006">
      <mc:Choice Requires="x14">
        <control shapeId="1115" r:id="rId95" name="Control 9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5" r:id="rId95" name="Control 91"/>
      </mc:Fallback>
    </mc:AlternateContent>
    <mc:AlternateContent xmlns:mc="http://schemas.openxmlformats.org/markup-compatibility/2006">
      <mc:Choice Requires="x14">
        <control shapeId="1116" r:id="rId96" name="Control 9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6" r:id="rId96" name="Control 92"/>
      </mc:Fallback>
    </mc:AlternateContent>
    <mc:AlternateContent xmlns:mc="http://schemas.openxmlformats.org/markup-compatibility/2006">
      <mc:Choice Requires="x14">
        <control shapeId="1117" r:id="rId97" name="Control 9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7" r:id="rId97" name="Control 93"/>
      </mc:Fallback>
    </mc:AlternateContent>
    <mc:AlternateContent xmlns:mc="http://schemas.openxmlformats.org/markup-compatibility/2006">
      <mc:Choice Requires="x14">
        <control shapeId="1118" r:id="rId98" name="Control 9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8" r:id="rId98" name="Control 94"/>
      </mc:Fallback>
    </mc:AlternateContent>
    <mc:AlternateContent xmlns:mc="http://schemas.openxmlformats.org/markup-compatibility/2006">
      <mc:Choice Requires="x14">
        <control shapeId="1119" r:id="rId99" name="Control 9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19" r:id="rId99" name="Control 95"/>
      </mc:Fallback>
    </mc:AlternateContent>
    <mc:AlternateContent xmlns:mc="http://schemas.openxmlformats.org/markup-compatibility/2006">
      <mc:Choice Requires="x14">
        <control shapeId="1120" r:id="rId100" name="Control 9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0" r:id="rId100" name="Control 96"/>
      </mc:Fallback>
    </mc:AlternateContent>
    <mc:AlternateContent xmlns:mc="http://schemas.openxmlformats.org/markup-compatibility/2006">
      <mc:Choice Requires="x14">
        <control shapeId="1121" r:id="rId101" name="Control 9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1" r:id="rId101" name="Control 97"/>
      </mc:Fallback>
    </mc:AlternateContent>
    <mc:AlternateContent xmlns:mc="http://schemas.openxmlformats.org/markup-compatibility/2006">
      <mc:Choice Requires="x14">
        <control shapeId="1122" r:id="rId102" name="Control 9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2" r:id="rId102" name="Control 98"/>
      </mc:Fallback>
    </mc:AlternateContent>
    <mc:AlternateContent xmlns:mc="http://schemas.openxmlformats.org/markup-compatibility/2006">
      <mc:Choice Requires="x14">
        <control shapeId="1123" r:id="rId103" name="Control 9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3" r:id="rId103" name="Control 99"/>
      </mc:Fallback>
    </mc:AlternateContent>
    <mc:AlternateContent xmlns:mc="http://schemas.openxmlformats.org/markup-compatibility/2006">
      <mc:Choice Requires="x14">
        <control shapeId="1124" r:id="rId104" name="Control 10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4" r:id="rId104" name="Control 100"/>
      </mc:Fallback>
    </mc:AlternateContent>
    <mc:AlternateContent xmlns:mc="http://schemas.openxmlformats.org/markup-compatibility/2006">
      <mc:Choice Requires="x14">
        <control shapeId="1125" r:id="rId105" name="Control 10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5" r:id="rId105" name="Control 101"/>
      </mc:Fallback>
    </mc:AlternateContent>
    <mc:AlternateContent xmlns:mc="http://schemas.openxmlformats.org/markup-compatibility/2006">
      <mc:Choice Requires="x14">
        <control shapeId="1126" r:id="rId106" name="Control 10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6" r:id="rId106" name="Control 102"/>
      </mc:Fallback>
    </mc:AlternateContent>
    <mc:AlternateContent xmlns:mc="http://schemas.openxmlformats.org/markup-compatibility/2006">
      <mc:Choice Requires="x14">
        <control shapeId="1127" r:id="rId107" name="Control 10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7" r:id="rId107" name="Control 103"/>
      </mc:Fallback>
    </mc:AlternateContent>
    <mc:AlternateContent xmlns:mc="http://schemas.openxmlformats.org/markup-compatibility/2006">
      <mc:Choice Requires="x14">
        <control shapeId="1128" r:id="rId108" name="Control 10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8" r:id="rId108" name="Control 104"/>
      </mc:Fallback>
    </mc:AlternateContent>
    <mc:AlternateContent xmlns:mc="http://schemas.openxmlformats.org/markup-compatibility/2006">
      <mc:Choice Requires="x14">
        <control shapeId="1129" r:id="rId109" name="Control 10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29" r:id="rId109" name="Control 105"/>
      </mc:Fallback>
    </mc:AlternateContent>
    <mc:AlternateContent xmlns:mc="http://schemas.openxmlformats.org/markup-compatibility/2006">
      <mc:Choice Requires="x14">
        <control shapeId="1130" r:id="rId110" name="Control 10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0" r:id="rId110" name="Control 106"/>
      </mc:Fallback>
    </mc:AlternateContent>
    <mc:AlternateContent xmlns:mc="http://schemas.openxmlformats.org/markup-compatibility/2006">
      <mc:Choice Requires="x14">
        <control shapeId="1131" r:id="rId111" name="Control 10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1" r:id="rId111" name="Control 107"/>
      </mc:Fallback>
    </mc:AlternateContent>
    <mc:AlternateContent xmlns:mc="http://schemas.openxmlformats.org/markup-compatibility/2006">
      <mc:Choice Requires="x14">
        <control shapeId="1132" r:id="rId112" name="Control 10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2" r:id="rId112" name="Control 108"/>
      </mc:Fallback>
    </mc:AlternateContent>
    <mc:AlternateContent xmlns:mc="http://schemas.openxmlformats.org/markup-compatibility/2006">
      <mc:Choice Requires="x14">
        <control shapeId="1133" r:id="rId113" name="Control 10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3" r:id="rId113" name="Control 109"/>
      </mc:Fallback>
    </mc:AlternateContent>
    <mc:AlternateContent xmlns:mc="http://schemas.openxmlformats.org/markup-compatibility/2006">
      <mc:Choice Requires="x14">
        <control shapeId="1134" r:id="rId114" name="Control 1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4" r:id="rId114" name="Control 110"/>
      </mc:Fallback>
    </mc:AlternateContent>
    <mc:AlternateContent xmlns:mc="http://schemas.openxmlformats.org/markup-compatibility/2006">
      <mc:Choice Requires="x14">
        <control shapeId="1135" r:id="rId115" name="Control 1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5" r:id="rId115" name="Control 111"/>
      </mc:Fallback>
    </mc:AlternateContent>
    <mc:AlternateContent xmlns:mc="http://schemas.openxmlformats.org/markup-compatibility/2006">
      <mc:Choice Requires="x14">
        <control shapeId="1136" r:id="rId116" name="Control 1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6" r:id="rId116" name="Control 112"/>
      </mc:Fallback>
    </mc:AlternateContent>
    <mc:AlternateContent xmlns:mc="http://schemas.openxmlformats.org/markup-compatibility/2006">
      <mc:Choice Requires="x14">
        <control shapeId="1137" r:id="rId117" name="Control 1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7" r:id="rId117" name="Control 113"/>
      </mc:Fallback>
    </mc:AlternateContent>
    <mc:AlternateContent xmlns:mc="http://schemas.openxmlformats.org/markup-compatibility/2006">
      <mc:Choice Requires="x14">
        <control shapeId="1138" r:id="rId118" name="Control 1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8" r:id="rId118" name="Control 114"/>
      </mc:Fallback>
    </mc:AlternateContent>
    <mc:AlternateContent xmlns:mc="http://schemas.openxmlformats.org/markup-compatibility/2006">
      <mc:Choice Requires="x14">
        <control shapeId="1139" r:id="rId119" name="Control 1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39" r:id="rId119" name="Control 115"/>
      </mc:Fallback>
    </mc:AlternateContent>
    <mc:AlternateContent xmlns:mc="http://schemas.openxmlformats.org/markup-compatibility/2006">
      <mc:Choice Requires="x14">
        <control shapeId="1140" r:id="rId120" name="Control 1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0" r:id="rId120" name="Control 116"/>
      </mc:Fallback>
    </mc:AlternateContent>
    <mc:AlternateContent xmlns:mc="http://schemas.openxmlformats.org/markup-compatibility/2006">
      <mc:Choice Requires="x14">
        <control shapeId="1141" r:id="rId121" name="Control 1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1" r:id="rId121" name="Control 117"/>
      </mc:Fallback>
    </mc:AlternateContent>
    <mc:AlternateContent xmlns:mc="http://schemas.openxmlformats.org/markup-compatibility/2006">
      <mc:Choice Requires="x14">
        <control shapeId="1142" r:id="rId122" name="Control 1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2" r:id="rId122" name="Control 118"/>
      </mc:Fallback>
    </mc:AlternateContent>
    <mc:AlternateContent xmlns:mc="http://schemas.openxmlformats.org/markup-compatibility/2006">
      <mc:Choice Requires="x14">
        <control shapeId="1143" r:id="rId123" name="Control 1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3" r:id="rId123" name="Control 119"/>
      </mc:Fallback>
    </mc:AlternateContent>
    <mc:AlternateContent xmlns:mc="http://schemas.openxmlformats.org/markup-compatibility/2006">
      <mc:Choice Requires="x14">
        <control shapeId="1144" r:id="rId124" name="Control 1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4" r:id="rId124" name="Control 120"/>
      </mc:Fallback>
    </mc:AlternateContent>
    <mc:AlternateContent xmlns:mc="http://schemas.openxmlformats.org/markup-compatibility/2006">
      <mc:Choice Requires="x14">
        <control shapeId="1145" r:id="rId125" name="Control 1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5" r:id="rId125" name="Control 121"/>
      </mc:Fallback>
    </mc:AlternateContent>
    <mc:AlternateContent xmlns:mc="http://schemas.openxmlformats.org/markup-compatibility/2006">
      <mc:Choice Requires="x14">
        <control shapeId="1146" r:id="rId126" name="Control 1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6" r:id="rId126" name="Control 122"/>
      </mc:Fallback>
    </mc:AlternateContent>
    <mc:AlternateContent xmlns:mc="http://schemas.openxmlformats.org/markup-compatibility/2006">
      <mc:Choice Requires="x14">
        <control shapeId="1147" r:id="rId127" name="Control 1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7" r:id="rId127" name="Control 123"/>
      </mc:Fallback>
    </mc:AlternateContent>
    <mc:AlternateContent xmlns:mc="http://schemas.openxmlformats.org/markup-compatibility/2006">
      <mc:Choice Requires="x14">
        <control shapeId="1148" r:id="rId128" name="Control 1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8" r:id="rId128" name="Control 124"/>
      </mc:Fallback>
    </mc:AlternateContent>
    <mc:AlternateContent xmlns:mc="http://schemas.openxmlformats.org/markup-compatibility/2006">
      <mc:Choice Requires="x14">
        <control shapeId="1149" r:id="rId129" name="Control 1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49" r:id="rId129" name="Control 125"/>
      </mc:Fallback>
    </mc:AlternateContent>
    <mc:AlternateContent xmlns:mc="http://schemas.openxmlformats.org/markup-compatibility/2006">
      <mc:Choice Requires="x14">
        <control shapeId="1150" r:id="rId130" name="Control 1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0" r:id="rId130" name="Control 126"/>
      </mc:Fallback>
    </mc:AlternateContent>
    <mc:AlternateContent xmlns:mc="http://schemas.openxmlformats.org/markup-compatibility/2006">
      <mc:Choice Requires="x14">
        <control shapeId="1151" r:id="rId131" name="Control 1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1" r:id="rId131" name="Control 127"/>
      </mc:Fallback>
    </mc:AlternateContent>
    <mc:AlternateContent xmlns:mc="http://schemas.openxmlformats.org/markup-compatibility/2006">
      <mc:Choice Requires="x14">
        <control shapeId="1152" r:id="rId132" name="Control 1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2" r:id="rId132" name="Control 128"/>
      </mc:Fallback>
    </mc:AlternateContent>
    <mc:AlternateContent xmlns:mc="http://schemas.openxmlformats.org/markup-compatibility/2006">
      <mc:Choice Requires="x14">
        <control shapeId="1153" r:id="rId133" name="Control 1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3" r:id="rId133" name="Control 129"/>
      </mc:Fallback>
    </mc:AlternateContent>
    <mc:AlternateContent xmlns:mc="http://schemas.openxmlformats.org/markup-compatibility/2006">
      <mc:Choice Requires="x14">
        <control shapeId="1154" r:id="rId134" name="Control 1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4" r:id="rId134" name="Control 130"/>
      </mc:Fallback>
    </mc:AlternateContent>
    <mc:AlternateContent xmlns:mc="http://schemas.openxmlformats.org/markup-compatibility/2006">
      <mc:Choice Requires="x14">
        <control shapeId="1155" r:id="rId135" name="Control 1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5" r:id="rId135" name="Control 131"/>
      </mc:Fallback>
    </mc:AlternateContent>
    <mc:AlternateContent xmlns:mc="http://schemas.openxmlformats.org/markup-compatibility/2006">
      <mc:Choice Requires="x14">
        <control shapeId="1156" r:id="rId136" name="Control 1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6" r:id="rId136" name="Control 132"/>
      </mc:Fallback>
    </mc:AlternateContent>
    <mc:AlternateContent xmlns:mc="http://schemas.openxmlformats.org/markup-compatibility/2006">
      <mc:Choice Requires="x14">
        <control shapeId="1157" r:id="rId137" name="Control 1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7" r:id="rId137" name="Control 133"/>
      </mc:Fallback>
    </mc:AlternateContent>
    <mc:AlternateContent xmlns:mc="http://schemas.openxmlformats.org/markup-compatibility/2006">
      <mc:Choice Requires="x14">
        <control shapeId="1158" r:id="rId138" name="Control 1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8" r:id="rId138" name="Control 134"/>
      </mc:Fallback>
    </mc:AlternateContent>
    <mc:AlternateContent xmlns:mc="http://schemas.openxmlformats.org/markup-compatibility/2006">
      <mc:Choice Requires="x14">
        <control shapeId="1159" r:id="rId139" name="Control 1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59" r:id="rId139" name="Control 135"/>
      </mc:Fallback>
    </mc:AlternateContent>
    <mc:AlternateContent xmlns:mc="http://schemas.openxmlformats.org/markup-compatibility/2006">
      <mc:Choice Requires="x14">
        <control shapeId="1160" r:id="rId140" name="Control 1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0" r:id="rId140" name="Control 136"/>
      </mc:Fallback>
    </mc:AlternateContent>
    <mc:AlternateContent xmlns:mc="http://schemas.openxmlformats.org/markup-compatibility/2006">
      <mc:Choice Requires="x14">
        <control shapeId="1161" r:id="rId141" name="Control 1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1" r:id="rId141" name="Control 137"/>
      </mc:Fallback>
    </mc:AlternateContent>
    <mc:AlternateContent xmlns:mc="http://schemas.openxmlformats.org/markup-compatibility/2006">
      <mc:Choice Requires="x14">
        <control shapeId="1162" r:id="rId142" name="Control 1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2" r:id="rId142" name="Control 138"/>
      </mc:Fallback>
    </mc:AlternateContent>
    <mc:AlternateContent xmlns:mc="http://schemas.openxmlformats.org/markup-compatibility/2006">
      <mc:Choice Requires="x14">
        <control shapeId="1163" r:id="rId143" name="Control 1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3" r:id="rId143" name="Control 139"/>
      </mc:Fallback>
    </mc:AlternateContent>
    <mc:AlternateContent xmlns:mc="http://schemas.openxmlformats.org/markup-compatibility/2006">
      <mc:Choice Requires="x14">
        <control shapeId="1164" r:id="rId144" name="Control 1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4" r:id="rId144" name="Control 140"/>
      </mc:Fallback>
    </mc:AlternateContent>
    <mc:AlternateContent xmlns:mc="http://schemas.openxmlformats.org/markup-compatibility/2006">
      <mc:Choice Requires="x14">
        <control shapeId="1165" r:id="rId145" name="Control 1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5" r:id="rId145" name="Control 141"/>
      </mc:Fallback>
    </mc:AlternateContent>
    <mc:AlternateContent xmlns:mc="http://schemas.openxmlformats.org/markup-compatibility/2006">
      <mc:Choice Requires="x14">
        <control shapeId="1166" r:id="rId146" name="Control 1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6" r:id="rId146" name="Control 142"/>
      </mc:Fallback>
    </mc:AlternateContent>
    <mc:AlternateContent xmlns:mc="http://schemas.openxmlformats.org/markup-compatibility/2006">
      <mc:Choice Requires="x14">
        <control shapeId="1167" r:id="rId147" name="Control 1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7" r:id="rId147" name="Control 143"/>
      </mc:Fallback>
    </mc:AlternateContent>
    <mc:AlternateContent xmlns:mc="http://schemas.openxmlformats.org/markup-compatibility/2006">
      <mc:Choice Requires="x14">
        <control shapeId="1168" r:id="rId148" name="Control 1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8" r:id="rId148" name="Control 144"/>
      </mc:Fallback>
    </mc:AlternateContent>
    <mc:AlternateContent xmlns:mc="http://schemas.openxmlformats.org/markup-compatibility/2006">
      <mc:Choice Requires="x14">
        <control shapeId="1169" r:id="rId149" name="Control 1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69" r:id="rId149" name="Control 145"/>
      </mc:Fallback>
    </mc:AlternateContent>
    <mc:AlternateContent xmlns:mc="http://schemas.openxmlformats.org/markup-compatibility/2006">
      <mc:Choice Requires="x14">
        <control shapeId="1170" r:id="rId150" name="Control 1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0" r:id="rId150" name="Control 146"/>
      </mc:Fallback>
    </mc:AlternateContent>
    <mc:AlternateContent xmlns:mc="http://schemas.openxmlformats.org/markup-compatibility/2006">
      <mc:Choice Requires="x14">
        <control shapeId="1171" r:id="rId151" name="Control 1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1" r:id="rId151" name="Control 147"/>
      </mc:Fallback>
    </mc:AlternateContent>
    <mc:AlternateContent xmlns:mc="http://schemas.openxmlformats.org/markup-compatibility/2006">
      <mc:Choice Requires="x14">
        <control shapeId="1172" r:id="rId152" name="Control 1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2" r:id="rId152" name="Control 148"/>
      </mc:Fallback>
    </mc:AlternateContent>
    <mc:AlternateContent xmlns:mc="http://schemas.openxmlformats.org/markup-compatibility/2006">
      <mc:Choice Requires="x14">
        <control shapeId="1173" r:id="rId153" name="Control 1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3" r:id="rId153" name="Control 149"/>
      </mc:Fallback>
    </mc:AlternateContent>
    <mc:AlternateContent xmlns:mc="http://schemas.openxmlformats.org/markup-compatibility/2006">
      <mc:Choice Requires="x14">
        <control shapeId="1174" r:id="rId154" name="Control 1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4" r:id="rId154" name="Control 150"/>
      </mc:Fallback>
    </mc:AlternateContent>
    <mc:AlternateContent xmlns:mc="http://schemas.openxmlformats.org/markup-compatibility/2006">
      <mc:Choice Requires="x14">
        <control shapeId="1175" r:id="rId155" name="Control 1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5" r:id="rId155" name="Control 151"/>
      </mc:Fallback>
    </mc:AlternateContent>
    <mc:AlternateContent xmlns:mc="http://schemas.openxmlformats.org/markup-compatibility/2006">
      <mc:Choice Requires="x14">
        <control shapeId="1176" r:id="rId156" name="Control 1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6" r:id="rId156" name="Control 152"/>
      </mc:Fallback>
    </mc:AlternateContent>
    <mc:AlternateContent xmlns:mc="http://schemas.openxmlformats.org/markup-compatibility/2006">
      <mc:Choice Requires="x14">
        <control shapeId="1177" r:id="rId157" name="Control 1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7" r:id="rId157" name="Control 153"/>
      </mc:Fallback>
    </mc:AlternateContent>
    <mc:AlternateContent xmlns:mc="http://schemas.openxmlformats.org/markup-compatibility/2006">
      <mc:Choice Requires="x14">
        <control shapeId="1178" r:id="rId158" name="Control 1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8" r:id="rId158" name="Control 154"/>
      </mc:Fallback>
    </mc:AlternateContent>
    <mc:AlternateContent xmlns:mc="http://schemas.openxmlformats.org/markup-compatibility/2006">
      <mc:Choice Requires="x14">
        <control shapeId="1179" r:id="rId159" name="Control 1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79" r:id="rId159" name="Control 155"/>
      </mc:Fallback>
    </mc:AlternateContent>
    <mc:AlternateContent xmlns:mc="http://schemas.openxmlformats.org/markup-compatibility/2006">
      <mc:Choice Requires="x14">
        <control shapeId="1180" r:id="rId160" name="Control 1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0" r:id="rId160" name="Control 156"/>
      </mc:Fallback>
    </mc:AlternateContent>
    <mc:AlternateContent xmlns:mc="http://schemas.openxmlformats.org/markup-compatibility/2006">
      <mc:Choice Requires="x14">
        <control shapeId="1181" r:id="rId161" name="Control 1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1" r:id="rId161" name="Control 157"/>
      </mc:Fallback>
    </mc:AlternateContent>
    <mc:AlternateContent xmlns:mc="http://schemas.openxmlformats.org/markup-compatibility/2006">
      <mc:Choice Requires="x14">
        <control shapeId="1182" r:id="rId162" name="Control 1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2" r:id="rId162" name="Control 158"/>
      </mc:Fallback>
    </mc:AlternateContent>
    <mc:AlternateContent xmlns:mc="http://schemas.openxmlformats.org/markup-compatibility/2006">
      <mc:Choice Requires="x14">
        <control shapeId="1183" r:id="rId163" name="Control 1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3" r:id="rId163" name="Control 159"/>
      </mc:Fallback>
    </mc:AlternateContent>
    <mc:AlternateContent xmlns:mc="http://schemas.openxmlformats.org/markup-compatibility/2006">
      <mc:Choice Requires="x14">
        <control shapeId="1184" r:id="rId164" name="Control 1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4" r:id="rId164" name="Control 160"/>
      </mc:Fallback>
    </mc:AlternateContent>
    <mc:AlternateContent xmlns:mc="http://schemas.openxmlformats.org/markup-compatibility/2006">
      <mc:Choice Requires="x14">
        <control shapeId="1185" r:id="rId165" name="Control 1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5" r:id="rId165" name="Control 161"/>
      </mc:Fallback>
    </mc:AlternateContent>
    <mc:AlternateContent xmlns:mc="http://schemas.openxmlformats.org/markup-compatibility/2006">
      <mc:Choice Requires="x14">
        <control shapeId="1186" r:id="rId166" name="Control 1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6" r:id="rId166" name="Control 162"/>
      </mc:Fallback>
    </mc:AlternateContent>
    <mc:AlternateContent xmlns:mc="http://schemas.openxmlformats.org/markup-compatibility/2006">
      <mc:Choice Requires="x14">
        <control shapeId="1187" r:id="rId167" name="Control 1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7" r:id="rId167" name="Control 163"/>
      </mc:Fallback>
    </mc:AlternateContent>
    <mc:AlternateContent xmlns:mc="http://schemas.openxmlformats.org/markup-compatibility/2006">
      <mc:Choice Requires="x14">
        <control shapeId="1188" r:id="rId168" name="Control 1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8" r:id="rId168" name="Control 164"/>
      </mc:Fallback>
    </mc:AlternateContent>
    <mc:AlternateContent xmlns:mc="http://schemas.openxmlformats.org/markup-compatibility/2006">
      <mc:Choice Requires="x14">
        <control shapeId="1189" r:id="rId169" name="Control 1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89" r:id="rId169" name="Control 165"/>
      </mc:Fallback>
    </mc:AlternateContent>
    <mc:AlternateContent xmlns:mc="http://schemas.openxmlformats.org/markup-compatibility/2006">
      <mc:Choice Requires="x14">
        <control shapeId="1190" r:id="rId170" name="Control 1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0" r:id="rId170" name="Control 166"/>
      </mc:Fallback>
    </mc:AlternateContent>
    <mc:AlternateContent xmlns:mc="http://schemas.openxmlformats.org/markup-compatibility/2006">
      <mc:Choice Requires="x14">
        <control shapeId="1191" r:id="rId171" name="Control 1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1" r:id="rId171" name="Control 167"/>
      </mc:Fallback>
    </mc:AlternateContent>
    <mc:AlternateContent xmlns:mc="http://schemas.openxmlformats.org/markup-compatibility/2006">
      <mc:Choice Requires="x14">
        <control shapeId="1192" r:id="rId172" name="Control 1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2" r:id="rId172" name="Control 168"/>
      </mc:Fallback>
    </mc:AlternateContent>
    <mc:AlternateContent xmlns:mc="http://schemas.openxmlformats.org/markup-compatibility/2006">
      <mc:Choice Requires="x14">
        <control shapeId="1193" r:id="rId173" name="Control 1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3" r:id="rId173" name="Control 169"/>
      </mc:Fallback>
    </mc:AlternateContent>
    <mc:AlternateContent xmlns:mc="http://schemas.openxmlformats.org/markup-compatibility/2006">
      <mc:Choice Requires="x14">
        <control shapeId="1194" r:id="rId174" name="Control 1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4" r:id="rId174" name="Control 170"/>
      </mc:Fallback>
    </mc:AlternateContent>
    <mc:AlternateContent xmlns:mc="http://schemas.openxmlformats.org/markup-compatibility/2006">
      <mc:Choice Requires="x14">
        <control shapeId="1195" r:id="rId175" name="Control 1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5" r:id="rId175" name="Control 171"/>
      </mc:Fallback>
    </mc:AlternateContent>
    <mc:AlternateContent xmlns:mc="http://schemas.openxmlformats.org/markup-compatibility/2006">
      <mc:Choice Requires="x14">
        <control shapeId="1196" r:id="rId176" name="Control 1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6" r:id="rId176" name="Control 172"/>
      </mc:Fallback>
    </mc:AlternateContent>
    <mc:AlternateContent xmlns:mc="http://schemas.openxmlformats.org/markup-compatibility/2006">
      <mc:Choice Requires="x14">
        <control shapeId="1197" r:id="rId177" name="Control 1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7" r:id="rId177" name="Control 173"/>
      </mc:Fallback>
    </mc:AlternateContent>
    <mc:AlternateContent xmlns:mc="http://schemas.openxmlformats.org/markup-compatibility/2006">
      <mc:Choice Requires="x14">
        <control shapeId="1198" r:id="rId178" name="Control 1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8" r:id="rId178" name="Control 174"/>
      </mc:Fallback>
    </mc:AlternateContent>
    <mc:AlternateContent xmlns:mc="http://schemas.openxmlformats.org/markup-compatibility/2006">
      <mc:Choice Requires="x14">
        <control shapeId="1199" r:id="rId179" name="Control 17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199" r:id="rId179" name="Control 175"/>
      </mc:Fallback>
    </mc:AlternateContent>
    <mc:AlternateContent xmlns:mc="http://schemas.openxmlformats.org/markup-compatibility/2006">
      <mc:Choice Requires="x14">
        <control shapeId="1200" r:id="rId180" name="Control 17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0" r:id="rId180" name="Control 176"/>
      </mc:Fallback>
    </mc:AlternateContent>
    <mc:AlternateContent xmlns:mc="http://schemas.openxmlformats.org/markup-compatibility/2006">
      <mc:Choice Requires="x14">
        <control shapeId="1201" r:id="rId181" name="Control 17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1" r:id="rId181" name="Control 177"/>
      </mc:Fallback>
    </mc:AlternateContent>
    <mc:AlternateContent xmlns:mc="http://schemas.openxmlformats.org/markup-compatibility/2006">
      <mc:Choice Requires="x14">
        <control shapeId="1202" r:id="rId182" name="Control 17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2" r:id="rId182" name="Control 178"/>
      </mc:Fallback>
    </mc:AlternateContent>
    <mc:AlternateContent xmlns:mc="http://schemas.openxmlformats.org/markup-compatibility/2006">
      <mc:Choice Requires="x14">
        <control shapeId="1203" r:id="rId183" name="Control 17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3" r:id="rId183" name="Control 179"/>
      </mc:Fallback>
    </mc:AlternateContent>
    <mc:AlternateContent xmlns:mc="http://schemas.openxmlformats.org/markup-compatibility/2006">
      <mc:Choice Requires="x14">
        <control shapeId="1204" r:id="rId184" name="Control 18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4" r:id="rId184" name="Control 180"/>
      </mc:Fallback>
    </mc:AlternateContent>
    <mc:AlternateContent xmlns:mc="http://schemas.openxmlformats.org/markup-compatibility/2006">
      <mc:Choice Requires="x14">
        <control shapeId="1205" r:id="rId185" name="Control 18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5" r:id="rId185" name="Control 181"/>
      </mc:Fallback>
    </mc:AlternateContent>
    <mc:AlternateContent xmlns:mc="http://schemas.openxmlformats.org/markup-compatibility/2006">
      <mc:Choice Requires="x14">
        <control shapeId="1206" r:id="rId186" name="Control 18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6" r:id="rId186" name="Control 182"/>
      </mc:Fallback>
    </mc:AlternateContent>
    <mc:AlternateContent xmlns:mc="http://schemas.openxmlformats.org/markup-compatibility/2006">
      <mc:Choice Requires="x14">
        <control shapeId="1207" r:id="rId187" name="Control 18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7" r:id="rId187" name="Control 183"/>
      </mc:Fallback>
    </mc:AlternateContent>
    <mc:AlternateContent xmlns:mc="http://schemas.openxmlformats.org/markup-compatibility/2006">
      <mc:Choice Requires="x14">
        <control shapeId="1208" r:id="rId188" name="Control 18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8" r:id="rId188" name="Control 184"/>
      </mc:Fallback>
    </mc:AlternateContent>
    <mc:AlternateContent xmlns:mc="http://schemas.openxmlformats.org/markup-compatibility/2006">
      <mc:Choice Requires="x14">
        <control shapeId="1209" r:id="rId189" name="Control 18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09" r:id="rId189" name="Control 185"/>
      </mc:Fallback>
    </mc:AlternateContent>
    <mc:AlternateContent xmlns:mc="http://schemas.openxmlformats.org/markup-compatibility/2006">
      <mc:Choice Requires="x14">
        <control shapeId="1210" r:id="rId190" name="Control 18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0" r:id="rId190" name="Control 186"/>
      </mc:Fallback>
    </mc:AlternateContent>
    <mc:AlternateContent xmlns:mc="http://schemas.openxmlformats.org/markup-compatibility/2006">
      <mc:Choice Requires="x14">
        <control shapeId="1211" r:id="rId191" name="Control 18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1" r:id="rId191" name="Control 187"/>
      </mc:Fallback>
    </mc:AlternateContent>
    <mc:AlternateContent xmlns:mc="http://schemas.openxmlformats.org/markup-compatibility/2006">
      <mc:Choice Requires="x14">
        <control shapeId="1212" r:id="rId192" name="Control 18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2" r:id="rId192" name="Control 188"/>
      </mc:Fallback>
    </mc:AlternateContent>
    <mc:AlternateContent xmlns:mc="http://schemas.openxmlformats.org/markup-compatibility/2006">
      <mc:Choice Requires="x14">
        <control shapeId="1213" r:id="rId193" name="Control 18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3" r:id="rId193" name="Control 189"/>
      </mc:Fallback>
    </mc:AlternateContent>
    <mc:AlternateContent xmlns:mc="http://schemas.openxmlformats.org/markup-compatibility/2006">
      <mc:Choice Requires="x14">
        <control shapeId="1214" r:id="rId194" name="Control 19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4" r:id="rId194" name="Control 190"/>
      </mc:Fallback>
    </mc:AlternateContent>
    <mc:AlternateContent xmlns:mc="http://schemas.openxmlformats.org/markup-compatibility/2006">
      <mc:Choice Requires="x14">
        <control shapeId="1215" r:id="rId195" name="Control 19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5" r:id="rId195" name="Control 191"/>
      </mc:Fallback>
    </mc:AlternateContent>
    <mc:AlternateContent xmlns:mc="http://schemas.openxmlformats.org/markup-compatibility/2006">
      <mc:Choice Requires="x14">
        <control shapeId="1216" r:id="rId196" name="Control 19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6" r:id="rId196" name="Control 192"/>
      </mc:Fallback>
    </mc:AlternateContent>
    <mc:AlternateContent xmlns:mc="http://schemas.openxmlformats.org/markup-compatibility/2006">
      <mc:Choice Requires="x14">
        <control shapeId="1217" r:id="rId197" name="Control 19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7" r:id="rId197" name="Control 193"/>
      </mc:Fallback>
    </mc:AlternateContent>
    <mc:AlternateContent xmlns:mc="http://schemas.openxmlformats.org/markup-compatibility/2006">
      <mc:Choice Requires="x14">
        <control shapeId="1218" r:id="rId198" name="Control 19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8" r:id="rId198" name="Control 194"/>
      </mc:Fallback>
    </mc:AlternateContent>
    <mc:AlternateContent xmlns:mc="http://schemas.openxmlformats.org/markup-compatibility/2006">
      <mc:Choice Requires="x14">
        <control shapeId="1219" r:id="rId199" name="Control 19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19" r:id="rId199" name="Control 195"/>
      </mc:Fallback>
    </mc:AlternateContent>
    <mc:AlternateContent xmlns:mc="http://schemas.openxmlformats.org/markup-compatibility/2006">
      <mc:Choice Requires="x14">
        <control shapeId="1220" r:id="rId200" name="Control 19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0" r:id="rId200" name="Control 196"/>
      </mc:Fallback>
    </mc:AlternateContent>
    <mc:AlternateContent xmlns:mc="http://schemas.openxmlformats.org/markup-compatibility/2006">
      <mc:Choice Requires="x14">
        <control shapeId="1221" r:id="rId201" name="Control 19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1" r:id="rId201" name="Control 197"/>
      </mc:Fallback>
    </mc:AlternateContent>
    <mc:AlternateContent xmlns:mc="http://schemas.openxmlformats.org/markup-compatibility/2006">
      <mc:Choice Requires="x14">
        <control shapeId="1222" r:id="rId202" name="Control 19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2" r:id="rId202" name="Control 198"/>
      </mc:Fallback>
    </mc:AlternateContent>
    <mc:AlternateContent xmlns:mc="http://schemas.openxmlformats.org/markup-compatibility/2006">
      <mc:Choice Requires="x14">
        <control shapeId="1223" r:id="rId203" name="Control 19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3" r:id="rId203" name="Control 199"/>
      </mc:Fallback>
    </mc:AlternateContent>
    <mc:AlternateContent xmlns:mc="http://schemas.openxmlformats.org/markup-compatibility/2006">
      <mc:Choice Requires="x14">
        <control shapeId="1224" r:id="rId204" name="Control 20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4" r:id="rId204" name="Control 200"/>
      </mc:Fallback>
    </mc:AlternateContent>
    <mc:AlternateContent xmlns:mc="http://schemas.openxmlformats.org/markup-compatibility/2006">
      <mc:Choice Requires="x14">
        <control shapeId="1225" r:id="rId205" name="Control 20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5" r:id="rId205" name="Control 201"/>
      </mc:Fallback>
    </mc:AlternateContent>
    <mc:AlternateContent xmlns:mc="http://schemas.openxmlformats.org/markup-compatibility/2006">
      <mc:Choice Requires="x14">
        <control shapeId="1226" r:id="rId206" name="Control 20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6" r:id="rId206" name="Control 202"/>
      </mc:Fallback>
    </mc:AlternateContent>
    <mc:AlternateContent xmlns:mc="http://schemas.openxmlformats.org/markup-compatibility/2006">
      <mc:Choice Requires="x14">
        <control shapeId="1227" r:id="rId207" name="Control 20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7" r:id="rId207" name="Control 203"/>
      </mc:Fallback>
    </mc:AlternateContent>
    <mc:AlternateContent xmlns:mc="http://schemas.openxmlformats.org/markup-compatibility/2006">
      <mc:Choice Requires="x14">
        <control shapeId="1228" r:id="rId208" name="Control 20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8" r:id="rId208" name="Control 204"/>
      </mc:Fallback>
    </mc:AlternateContent>
    <mc:AlternateContent xmlns:mc="http://schemas.openxmlformats.org/markup-compatibility/2006">
      <mc:Choice Requires="x14">
        <control shapeId="1229" r:id="rId209" name="Control 20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29" r:id="rId209" name="Control 205"/>
      </mc:Fallback>
    </mc:AlternateContent>
    <mc:AlternateContent xmlns:mc="http://schemas.openxmlformats.org/markup-compatibility/2006">
      <mc:Choice Requires="x14">
        <control shapeId="1230" r:id="rId210" name="Control 20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0" r:id="rId210" name="Control 206"/>
      </mc:Fallback>
    </mc:AlternateContent>
    <mc:AlternateContent xmlns:mc="http://schemas.openxmlformats.org/markup-compatibility/2006">
      <mc:Choice Requires="x14">
        <control shapeId="1231" r:id="rId211" name="Control 20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1" r:id="rId211" name="Control 207"/>
      </mc:Fallback>
    </mc:AlternateContent>
    <mc:AlternateContent xmlns:mc="http://schemas.openxmlformats.org/markup-compatibility/2006">
      <mc:Choice Requires="x14">
        <control shapeId="1232" r:id="rId212" name="Control 20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2" r:id="rId212" name="Control 208"/>
      </mc:Fallback>
    </mc:AlternateContent>
    <mc:AlternateContent xmlns:mc="http://schemas.openxmlformats.org/markup-compatibility/2006">
      <mc:Choice Requires="x14">
        <control shapeId="1233" r:id="rId213" name="Control 20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3" r:id="rId213" name="Control 209"/>
      </mc:Fallback>
    </mc:AlternateContent>
    <mc:AlternateContent xmlns:mc="http://schemas.openxmlformats.org/markup-compatibility/2006">
      <mc:Choice Requires="x14">
        <control shapeId="1234" r:id="rId214" name="Control 2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4" r:id="rId214" name="Control 210"/>
      </mc:Fallback>
    </mc:AlternateContent>
    <mc:AlternateContent xmlns:mc="http://schemas.openxmlformats.org/markup-compatibility/2006">
      <mc:Choice Requires="x14">
        <control shapeId="1235" r:id="rId215" name="Control 2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5" r:id="rId215" name="Control 211"/>
      </mc:Fallback>
    </mc:AlternateContent>
    <mc:AlternateContent xmlns:mc="http://schemas.openxmlformats.org/markup-compatibility/2006">
      <mc:Choice Requires="x14">
        <control shapeId="1236" r:id="rId216" name="Control 2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6" r:id="rId216" name="Control 212"/>
      </mc:Fallback>
    </mc:AlternateContent>
    <mc:AlternateContent xmlns:mc="http://schemas.openxmlformats.org/markup-compatibility/2006">
      <mc:Choice Requires="x14">
        <control shapeId="1237" r:id="rId217" name="Control 2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7" r:id="rId217" name="Control 213"/>
      </mc:Fallback>
    </mc:AlternateContent>
    <mc:AlternateContent xmlns:mc="http://schemas.openxmlformats.org/markup-compatibility/2006">
      <mc:Choice Requires="x14">
        <control shapeId="1238" r:id="rId218" name="Control 2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8" r:id="rId218" name="Control 214"/>
      </mc:Fallback>
    </mc:AlternateContent>
    <mc:AlternateContent xmlns:mc="http://schemas.openxmlformats.org/markup-compatibility/2006">
      <mc:Choice Requires="x14">
        <control shapeId="1239" r:id="rId219" name="Control 2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39" r:id="rId219" name="Control 215"/>
      </mc:Fallback>
    </mc:AlternateContent>
    <mc:AlternateContent xmlns:mc="http://schemas.openxmlformats.org/markup-compatibility/2006">
      <mc:Choice Requires="x14">
        <control shapeId="1240" r:id="rId220" name="Control 2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0" r:id="rId220" name="Control 216"/>
      </mc:Fallback>
    </mc:AlternateContent>
    <mc:AlternateContent xmlns:mc="http://schemas.openxmlformats.org/markup-compatibility/2006">
      <mc:Choice Requires="x14">
        <control shapeId="1241" r:id="rId221" name="Control 2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1" r:id="rId221" name="Control 217"/>
      </mc:Fallback>
    </mc:AlternateContent>
    <mc:AlternateContent xmlns:mc="http://schemas.openxmlformats.org/markup-compatibility/2006">
      <mc:Choice Requires="x14">
        <control shapeId="1242" r:id="rId222" name="Control 2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2" r:id="rId222" name="Control 218"/>
      </mc:Fallback>
    </mc:AlternateContent>
    <mc:AlternateContent xmlns:mc="http://schemas.openxmlformats.org/markup-compatibility/2006">
      <mc:Choice Requires="x14">
        <control shapeId="1243" r:id="rId223" name="Control 2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3" r:id="rId223" name="Control 219"/>
      </mc:Fallback>
    </mc:AlternateContent>
    <mc:AlternateContent xmlns:mc="http://schemas.openxmlformats.org/markup-compatibility/2006">
      <mc:Choice Requires="x14">
        <control shapeId="1244" r:id="rId224" name="Control 2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4" r:id="rId224" name="Control 220"/>
      </mc:Fallback>
    </mc:AlternateContent>
    <mc:AlternateContent xmlns:mc="http://schemas.openxmlformats.org/markup-compatibility/2006">
      <mc:Choice Requires="x14">
        <control shapeId="1245" r:id="rId225" name="Control 2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5" r:id="rId225" name="Control 221"/>
      </mc:Fallback>
    </mc:AlternateContent>
    <mc:AlternateContent xmlns:mc="http://schemas.openxmlformats.org/markup-compatibility/2006">
      <mc:Choice Requires="x14">
        <control shapeId="1246" r:id="rId226" name="Control 2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6" r:id="rId226" name="Control 222"/>
      </mc:Fallback>
    </mc:AlternateContent>
    <mc:AlternateContent xmlns:mc="http://schemas.openxmlformats.org/markup-compatibility/2006">
      <mc:Choice Requires="x14">
        <control shapeId="1247" r:id="rId227" name="Control 2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7" r:id="rId227" name="Control 223"/>
      </mc:Fallback>
    </mc:AlternateContent>
    <mc:AlternateContent xmlns:mc="http://schemas.openxmlformats.org/markup-compatibility/2006">
      <mc:Choice Requires="x14">
        <control shapeId="1248" r:id="rId228" name="Control 2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8" r:id="rId228" name="Control 224"/>
      </mc:Fallback>
    </mc:AlternateContent>
    <mc:AlternateContent xmlns:mc="http://schemas.openxmlformats.org/markup-compatibility/2006">
      <mc:Choice Requires="x14">
        <control shapeId="1249" r:id="rId229" name="Control 2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49" r:id="rId229" name="Control 225"/>
      </mc:Fallback>
    </mc:AlternateContent>
    <mc:AlternateContent xmlns:mc="http://schemas.openxmlformats.org/markup-compatibility/2006">
      <mc:Choice Requires="x14">
        <control shapeId="1250" r:id="rId230" name="Control 2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0" r:id="rId230" name="Control 226"/>
      </mc:Fallback>
    </mc:AlternateContent>
    <mc:AlternateContent xmlns:mc="http://schemas.openxmlformats.org/markup-compatibility/2006">
      <mc:Choice Requires="x14">
        <control shapeId="1251" r:id="rId231" name="Control 2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1" r:id="rId231" name="Control 227"/>
      </mc:Fallback>
    </mc:AlternateContent>
    <mc:AlternateContent xmlns:mc="http://schemas.openxmlformats.org/markup-compatibility/2006">
      <mc:Choice Requires="x14">
        <control shapeId="1252" r:id="rId232" name="Control 2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2" r:id="rId232" name="Control 228"/>
      </mc:Fallback>
    </mc:AlternateContent>
    <mc:AlternateContent xmlns:mc="http://schemas.openxmlformats.org/markup-compatibility/2006">
      <mc:Choice Requires="x14">
        <control shapeId="1253" r:id="rId233" name="Control 2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3" r:id="rId233" name="Control 229"/>
      </mc:Fallback>
    </mc:AlternateContent>
    <mc:AlternateContent xmlns:mc="http://schemas.openxmlformats.org/markup-compatibility/2006">
      <mc:Choice Requires="x14">
        <control shapeId="1254" r:id="rId234" name="Control 2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4" r:id="rId234" name="Control 230"/>
      </mc:Fallback>
    </mc:AlternateContent>
    <mc:AlternateContent xmlns:mc="http://schemas.openxmlformats.org/markup-compatibility/2006">
      <mc:Choice Requires="x14">
        <control shapeId="1255" r:id="rId235" name="Control 2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5" r:id="rId235" name="Control 231"/>
      </mc:Fallback>
    </mc:AlternateContent>
    <mc:AlternateContent xmlns:mc="http://schemas.openxmlformats.org/markup-compatibility/2006">
      <mc:Choice Requires="x14">
        <control shapeId="1256" r:id="rId236" name="Control 2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6" r:id="rId236" name="Control 232"/>
      </mc:Fallback>
    </mc:AlternateContent>
    <mc:AlternateContent xmlns:mc="http://schemas.openxmlformats.org/markup-compatibility/2006">
      <mc:Choice Requires="x14">
        <control shapeId="1257" r:id="rId237" name="Control 2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7" r:id="rId237" name="Control 233"/>
      </mc:Fallback>
    </mc:AlternateContent>
    <mc:AlternateContent xmlns:mc="http://schemas.openxmlformats.org/markup-compatibility/2006">
      <mc:Choice Requires="x14">
        <control shapeId="1258" r:id="rId238" name="Control 2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8" r:id="rId238" name="Control 234"/>
      </mc:Fallback>
    </mc:AlternateContent>
    <mc:AlternateContent xmlns:mc="http://schemas.openxmlformats.org/markup-compatibility/2006">
      <mc:Choice Requires="x14">
        <control shapeId="1259" r:id="rId239" name="Control 2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59" r:id="rId239" name="Control 235"/>
      </mc:Fallback>
    </mc:AlternateContent>
    <mc:AlternateContent xmlns:mc="http://schemas.openxmlformats.org/markup-compatibility/2006">
      <mc:Choice Requires="x14">
        <control shapeId="1260" r:id="rId240" name="Control 2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0" r:id="rId240" name="Control 236"/>
      </mc:Fallback>
    </mc:AlternateContent>
    <mc:AlternateContent xmlns:mc="http://schemas.openxmlformats.org/markup-compatibility/2006">
      <mc:Choice Requires="x14">
        <control shapeId="1261" r:id="rId241" name="Control 2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1" r:id="rId241" name="Control 237"/>
      </mc:Fallback>
    </mc:AlternateContent>
    <mc:AlternateContent xmlns:mc="http://schemas.openxmlformats.org/markup-compatibility/2006">
      <mc:Choice Requires="x14">
        <control shapeId="1262" r:id="rId242" name="Control 2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2" r:id="rId242" name="Control 238"/>
      </mc:Fallback>
    </mc:AlternateContent>
    <mc:AlternateContent xmlns:mc="http://schemas.openxmlformats.org/markup-compatibility/2006">
      <mc:Choice Requires="x14">
        <control shapeId="1263" r:id="rId243" name="Control 2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3" r:id="rId243" name="Control 239"/>
      </mc:Fallback>
    </mc:AlternateContent>
    <mc:AlternateContent xmlns:mc="http://schemas.openxmlformats.org/markup-compatibility/2006">
      <mc:Choice Requires="x14">
        <control shapeId="1264" r:id="rId244" name="Control 2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4" r:id="rId244" name="Control 240"/>
      </mc:Fallback>
    </mc:AlternateContent>
    <mc:AlternateContent xmlns:mc="http://schemas.openxmlformats.org/markup-compatibility/2006">
      <mc:Choice Requires="x14">
        <control shapeId="1265" r:id="rId245" name="Control 2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5" r:id="rId245" name="Control 241"/>
      </mc:Fallback>
    </mc:AlternateContent>
    <mc:AlternateContent xmlns:mc="http://schemas.openxmlformats.org/markup-compatibility/2006">
      <mc:Choice Requires="x14">
        <control shapeId="1266" r:id="rId246" name="Control 2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6" r:id="rId246" name="Control 242"/>
      </mc:Fallback>
    </mc:AlternateContent>
    <mc:AlternateContent xmlns:mc="http://schemas.openxmlformats.org/markup-compatibility/2006">
      <mc:Choice Requires="x14">
        <control shapeId="1267" r:id="rId247" name="Control 2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7" r:id="rId247" name="Control 243"/>
      </mc:Fallback>
    </mc:AlternateContent>
    <mc:AlternateContent xmlns:mc="http://schemas.openxmlformats.org/markup-compatibility/2006">
      <mc:Choice Requires="x14">
        <control shapeId="1268" r:id="rId248" name="Control 2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8" r:id="rId248" name="Control 244"/>
      </mc:Fallback>
    </mc:AlternateContent>
    <mc:AlternateContent xmlns:mc="http://schemas.openxmlformats.org/markup-compatibility/2006">
      <mc:Choice Requires="x14">
        <control shapeId="1269" r:id="rId249" name="Control 2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69" r:id="rId249" name="Control 245"/>
      </mc:Fallback>
    </mc:AlternateContent>
    <mc:AlternateContent xmlns:mc="http://schemas.openxmlformats.org/markup-compatibility/2006">
      <mc:Choice Requires="x14">
        <control shapeId="1270" r:id="rId250" name="Control 2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0" r:id="rId250" name="Control 246"/>
      </mc:Fallback>
    </mc:AlternateContent>
    <mc:AlternateContent xmlns:mc="http://schemas.openxmlformats.org/markup-compatibility/2006">
      <mc:Choice Requires="x14">
        <control shapeId="1271" r:id="rId251" name="Control 2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1" r:id="rId251" name="Control 247"/>
      </mc:Fallback>
    </mc:AlternateContent>
    <mc:AlternateContent xmlns:mc="http://schemas.openxmlformats.org/markup-compatibility/2006">
      <mc:Choice Requires="x14">
        <control shapeId="1272" r:id="rId252" name="Control 2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2" r:id="rId252" name="Control 248"/>
      </mc:Fallback>
    </mc:AlternateContent>
    <mc:AlternateContent xmlns:mc="http://schemas.openxmlformats.org/markup-compatibility/2006">
      <mc:Choice Requires="x14">
        <control shapeId="1273" r:id="rId253" name="Control 2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3" r:id="rId253" name="Control 249"/>
      </mc:Fallback>
    </mc:AlternateContent>
    <mc:AlternateContent xmlns:mc="http://schemas.openxmlformats.org/markup-compatibility/2006">
      <mc:Choice Requires="x14">
        <control shapeId="1274" r:id="rId254" name="Control 2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4" r:id="rId254" name="Control 250"/>
      </mc:Fallback>
    </mc:AlternateContent>
    <mc:AlternateContent xmlns:mc="http://schemas.openxmlformats.org/markup-compatibility/2006">
      <mc:Choice Requires="x14">
        <control shapeId="1275" r:id="rId255" name="Control 2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5" r:id="rId255" name="Control 251"/>
      </mc:Fallback>
    </mc:AlternateContent>
    <mc:AlternateContent xmlns:mc="http://schemas.openxmlformats.org/markup-compatibility/2006">
      <mc:Choice Requires="x14">
        <control shapeId="1276" r:id="rId256" name="Control 2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6" r:id="rId256" name="Control 252"/>
      </mc:Fallback>
    </mc:AlternateContent>
    <mc:AlternateContent xmlns:mc="http://schemas.openxmlformats.org/markup-compatibility/2006">
      <mc:Choice Requires="x14">
        <control shapeId="1277" r:id="rId257" name="Control 2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7" r:id="rId257" name="Control 253"/>
      </mc:Fallback>
    </mc:AlternateContent>
    <mc:AlternateContent xmlns:mc="http://schemas.openxmlformats.org/markup-compatibility/2006">
      <mc:Choice Requires="x14">
        <control shapeId="1278" r:id="rId258" name="Control 2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8" r:id="rId258" name="Control 254"/>
      </mc:Fallback>
    </mc:AlternateContent>
    <mc:AlternateContent xmlns:mc="http://schemas.openxmlformats.org/markup-compatibility/2006">
      <mc:Choice Requires="x14">
        <control shapeId="1279" r:id="rId259" name="Control 2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79" r:id="rId259" name="Control 255"/>
      </mc:Fallback>
    </mc:AlternateContent>
    <mc:AlternateContent xmlns:mc="http://schemas.openxmlformats.org/markup-compatibility/2006">
      <mc:Choice Requires="x14">
        <control shapeId="1280" r:id="rId260" name="Control 2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0" r:id="rId260" name="Control 256"/>
      </mc:Fallback>
    </mc:AlternateContent>
    <mc:AlternateContent xmlns:mc="http://schemas.openxmlformats.org/markup-compatibility/2006">
      <mc:Choice Requires="x14">
        <control shapeId="1281" r:id="rId261" name="Control 2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1" r:id="rId261" name="Control 257"/>
      </mc:Fallback>
    </mc:AlternateContent>
    <mc:AlternateContent xmlns:mc="http://schemas.openxmlformats.org/markup-compatibility/2006">
      <mc:Choice Requires="x14">
        <control shapeId="1282" r:id="rId262" name="Control 2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2" r:id="rId262" name="Control 258"/>
      </mc:Fallback>
    </mc:AlternateContent>
    <mc:AlternateContent xmlns:mc="http://schemas.openxmlformats.org/markup-compatibility/2006">
      <mc:Choice Requires="x14">
        <control shapeId="1283" r:id="rId263" name="Control 2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3" r:id="rId263" name="Control 259"/>
      </mc:Fallback>
    </mc:AlternateContent>
    <mc:AlternateContent xmlns:mc="http://schemas.openxmlformats.org/markup-compatibility/2006">
      <mc:Choice Requires="x14">
        <control shapeId="1284" r:id="rId264" name="Control 2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4" r:id="rId264" name="Control 260"/>
      </mc:Fallback>
    </mc:AlternateContent>
    <mc:AlternateContent xmlns:mc="http://schemas.openxmlformats.org/markup-compatibility/2006">
      <mc:Choice Requires="x14">
        <control shapeId="1285" r:id="rId265" name="Control 2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5" r:id="rId265" name="Control 261"/>
      </mc:Fallback>
    </mc:AlternateContent>
    <mc:AlternateContent xmlns:mc="http://schemas.openxmlformats.org/markup-compatibility/2006">
      <mc:Choice Requires="x14">
        <control shapeId="1286" r:id="rId266" name="Control 2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6" r:id="rId266" name="Control 262"/>
      </mc:Fallback>
    </mc:AlternateContent>
    <mc:AlternateContent xmlns:mc="http://schemas.openxmlformats.org/markup-compatibility/2006">
      <mc:Choice Requires="x14">
        <control shapeId="1287" r:id="rId267" name="Control 2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7" r:id="rId267" name="Control 263"/>
      </mc:Fallback>
    </mc:AlternateContent>
    <mc:AlternateContent xmlns:mc="http://schemas.openxmlformats.org/markup-compatibility/2006">
      <mc:Choice Requires="x14">
        <control shapeId="1288" r:id="rId268" name="Control 2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8" r:id="rId268" name="Control 264"/>
      </mc:Fallback>
    </mc:AlternateContent>
    <mc:AlternateContent xmlns:mc="http://schemas.openxmlformats.org/markup-compatibility/2006">
      <mc:Choice Requires="x14">
        <control shapeId="1289" r:id="rId269" name="Control 2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89" r:id="rId269" name="Control 265"/>
      </mc:Fallback>
    </mc:AlternateContent>
    <mc:AlternateContent xmlns:mc="http://schemas.openxmlformats.org/markup-compatibility/2006">
      <mc:Choice Requires="x14">
        <control shapeId="1290" r:id="rId270" name="Control 2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0" r:id="rId270" name="Control 266"/>
      </mc:Fallback>
    </mc:AlternateContent>
    <mc:AlternateContent xmlns:mc="http://schemas.openxmlformats.org/markup-compatibility/2006">
      <mc:Choice Requires="x14">
        <control shapeId="1291" r:id="rId271" name="Control 2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1" r:id="rId271" name="Control 267"/>
      </mc:Fallback>
    </mc:AlternateContent>
    <mc:AlternateContent xmlns:mc="http://schemas.openxmlformats.org/markup-compatibility/2006">
      <mc:Choice Requires="x14">
        <control shapeId="1292" r:id="rId272" name="Control 2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2" r:id="rId272" name="Control 268"/>
      </mc:Fallback>
    </mc:AlternateContent>
    <mc:AlternateContent xmlns:mc="http://schemas.openxmlformats.org/markup-compatibility/2006">
      <mc:Choice Requires="x14">
        <control shapeId="1293" r:id="rId273" name="Control 2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3" r:id="rId273" name="Control 269"/>
      </mc:Fallback>
    </mc:AlternateContent>
    <mc:AlternateContent xmlns:mc="http://schemas.openxmlformats.org/markup-compatibility/2006">
      <mc:Choice Requires="x14">
        <control shapeId="1294" r:id="rId274" name="Control 2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4" r:id="rId274" name="Control 270"/>
      </mc:Fallback>
    </mc:AlternateContent>
    <mc:AlternateContent xmlns:mc="http://schemas.openxmlformats.org/markup-compatibility/2006">
      <mc:Choice Requires="x14">
        <control shapeId="1295" r:id="rId275" name="Control 2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5" r:id="rId275" name="Control 271"/>
      </mc:Fallback>
    </mc:AlternateContent>
    <mc:AlternateContent xmlns:mc="http://schemas.openxmlformats.org/markup-compatibility/2006">
      <mc:Choice Requires="x14">
        <control shapeId="1296" r:id="rId276" name="Control 2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6" r:id="rId276" name="Control 272"/>
      </mc:Fallback>
    </mc:AlternateContent>
    <mc:AlternateContent xmlns:mc="http://schemas.openxmlformats.org/markup-compatibility/2006">
      <mc:Choice Requires="x14">
        <control shapeId="1297" r:id="rId277" name="Control 2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7" r:id="rId277" name="Control 273"/>
      </mc:Fallback>
    </mc:AlternateContent>
    <mc:AlternateContent xmlns:mc="http://schemas.openxmlformats.org/markup-compatibility/2006">
      <mc:Choice Requires="x14">
        <control shapeId="1298" r:id="rId278" name="Control 2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8" r:id="rId278" name="Control 274"/>
      </mc:Fallback>
    </mc:AlternateContent>
    <mc:AlternateContent xmlns:mc="http://schemas.openxmlformats.org/markup-compatibility/2006">
      <mc:Choice Requires="x14">
        <control shapeId="1299" r:id="rId279" name="Control 27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299" r:id="rId279" name="Control 275"/>
      </mc:Fallback>
    </mc:AlternateContent>
    <mc:AlternateContent xmlns:mc="http://schemas.openxmlformats.org/markup-compatibility/2006">
      <mc:Choice Requires="x14">
        <control shapeId="1300" r:id="rId280" name="Control 27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0" r:id="rId280" name="Control 276"/>
      </mc:Fallback>
    </mc:AlternateContent>
    <mc:AlternateContent xmlns:mc="http://schemas.openxmlformats.org/markup-compatibility/2006">
      <mc:Choice Requires="x14">
        <control shapeId="1301" r:id="rId281" name="Control 27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1" r:id="rId281" name="Control 277"/>
      </mc:Fallback>
    </mc:AlternateContent>
    <mc:AlternateContent xmlns:mc="http://schemas.openxmlformats.org/markup-compatibility/2006">
      <mc:Choice Requires="x14">
        <control shapeId="1302" r:id="rId282" name="Control 27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2" r:id="rId282" name="Control 278"/>
      </mc:Fallback>
    </mc:AlternateContent>
    <mc:AlternateContent xmlns:mc="http://schemas.openxmlformats.org/markup-compatibility/2006">
      <mc:Choice Requires="x14">
        <control shapeId="1303" r:id="rId283" name="Control 27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3" r:id="rId283" name="Control 279"/>
      </mc:Fallback>
    </mc:AlternateContent>
    <mc:AlternateContent xmlns:mc="http://schemas.openxmlformats.org/markup-compatibility/2006">
      <mc:Choice Requires="x14">
        <control shapeId="1304" r:id="rId284" name="Control 28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4" r:id="rId284" name="Control 280"/>
      </mc:Fallback>
    </mc:AlternateContent>
    <mc:AlternateContent xmlns:mc="http://schemas.openxmlformats.org/markup-compatibility/2006">
      <mc:Choice Requires="x14">
        <control shapeId="1305" r:id="rId285" name="Control 28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5" r:id="rId285" name="Control 281"/>
      </mc:Fallback>
    </mc:AlternateContent>
    <mc:AlternateContent xmlns:mc="http://schemas.openxmlformats.org/markup-compatibility/2006">
      <mc:Choice Requires="x14">
        <control shapeId="1306" r:id="rId286" name="Control 28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6" r:id="rId286" name="Control 282"/>
      </mc:Fallback>
    </mc:AlternateContent>
    <mc:AlternateContent xmlns:mc="http://schemas.openxmlformats.org/markup-compatibility/2006">
      <mc:Choice Requires="x14">
        <control shapeId="1307" r:id="rId287" name="Control 28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7" r:id="rId287" name="Control 283"/>
      </mc:Fallback>
    </mc:AlternateContent>
    <mc:AlternateContent xmlns:mc="http://schemas.openxmlformats.org/markup-compatibility/2006">
      <mc:Choice Requires="x14">
        <control shapeId="1308" r:id="rId288" name="Control 28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8" r:id="rId288" name="Control 284"/>
      </mc:Fallback>
    </mc:AlternateContent>
    <mc:AlternateContent xmlns:mc="http://schemas.openxmlformats.org/markup-compatibility/2006">
      <mc:Choice Requires="x14">
        <control shapeId="1309" r:id="rId289" name="Control 28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09" r:id="rId289" name="Control 285"/>
      </mc:Fallback>
    </mc:AlternateContent>
    <mc:AlternateContent xmlns:mc="http://schemas.openxmlformats.org/markup-compatibility/2006">
      <mc:Choice Requires="x14">
        <control shapeId="1310" r:id="rId290" name="Control 28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0" r:id="rId290" name="Control 286"/>
      </mc:Fallback>
    </mc:AlternateContent>
    <mc:AlternateContent xmlns:mc="http://schemas.openxmlformats.org/markup-compatibility/2006">
      <mc:Choice Requires="x14">
        <control shapeId="1311" r:id="rId291" name="Control 28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1" r:id="rId291" name="Control 287"/>
      </mc:Fallback>
    </mc:AlternateContent>
    <mc:AlternateContent xmlns:mc="http://schemas.openxmlformats.org/markup-compatibility/2006">
      <mc:Choice Requires="x14">
        <control shapeId="1312" r:id="rId292" name="Control 28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2" r:id="rId292" name="Control 288"/>
      </mc:Fallback>
    </mc:AlternateContent>
    <mc:AlternateContent xmlns:mc="http://schemas.openxmlformats.org/markup-compatibility/2006">
      <mc:Choice Requires="x14">
        <control shapeId="1313" r:id="rId293" name="Control 28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3" r:id="rId293" name="Control 289"/>
      </mc:Fallback>
    </mc:AlternateContent>
    <mc:AlternateContent xmlns:mc="http://schemas.openxmlformats.org/markup-compatibility/2006">
      <mc:Choice Requires="x14">
        <control shapeId="1314" r:id="rId294" name="Control 29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4" r:id="rId294" name="Control 290"/>
      </mc:Fallback>
    </mc:AlternateContent>
    <mc:AlternateContent xmlns:mc="http://schemas.openxmlformats.org/markup-compatibility/2006">
      <mc:Choice Requires="x14">
        <control shapeId="1315" r:id="rId295" name="Control 29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5" r:id="rId295" name="Control 291"/>
      </mc:Fallback>
    </mc:AlternateContent>
    <mc:AlternateContent xmlns:mc="http://schemas.openxmlformats.org/markup-compatibility/2006">
      <mc:Choice Requires="x14">
        <control shapeId="1316" r:id="rId296" name="Control 29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6" r:id="rId296" name="Control 292"/>
      </mc:Fallback>
    </mc:AlternateContent>
    <mc:AlternateContent xmlns:mc="http://schemas.openxmlformats.org/markup-compatibility/2006">
      <mc:Choice Requires="x14">
        <control shapeId="1317" r:id="rId297" name="Control 29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7" r:id="rId297" name="Control 293"/>
      </mc:Fallback>
    </mc:AlternateContent>
    <mc:AlternateContent xmlns:mc="http://schemas.openxmlformats.org/markup-compatibility/2006">
      <mc:Choice Requires="x14">
        <control shapeId="1318" r:id="rId298" name="Control 29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8" r:id="rId298" name="Control 294"/>
      </mc:Fallback>
    </mc:AlternateContent>
    <mc:AlternateContent xmlns:mc="http://schemas.openxmlformats.org/markup-compatibility/2006">
      <mc:Choice Requires="x14">
        <control shapeId="1319" r:id="rId299" name="Control 29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19" r:id="rId299" name="Control 295"/>
      </mc:Fallback>
    </mc:AlternateContent>
    <mc:AlternateContent xmlns:mc="http://schemas.openxmlformats.org/markup-compatibility/2006">
      <mc:Choice Requires="x14">
        <control shapeId="1320" r:id="rId300" name="Control 29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0" r:id="rId300" name="Control 296"/>
      </mc:Fallback>
    </mc:AlternateContent>
    <mc:AlternateContent xmlns:mc="http://schemas.openxmlformats.org/markup-compatibility/2006">
      <mc:Choice Requires="x14">
        <control shapeId="1321" r:id="rId301" name="Control 29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1" r:id="rId301" name="Control 297"/>
      </mc:Fallback>
    </mc:AlternateContent>
    <mc:AlternateContent xmlns:mc="http://schemas.openxmlformats.org/markup-compatibility/2006">
      <mc:Choice Requires="x14">
        <control shapeId="1322" r:id="rId302" name="Control 29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2" r:id="rId302" name="Control 298"/>
      </mc:Fallback>
    </mc:AlternateContent>
    <mc:AlternateContent xmlns:mc="http://schemas.openxmlformats.org/markup-compatibility/2006">
      <mc:Choice Requires="x14">
        <control shapeId="1323" r:id="rId303" name="Control 29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3" r:id="rId303" name="Control 299"/>
      </mc:Fallback>
    </mc:AlternateContent>
    <mc:AlternateContent xmlns:mc="http://schemas.openxmlformats.org/markup-compatibility/2006">
      <mc:Choice Requires="x14">
        <control shapeId="1324" r:id="rId304" name="Control 30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4" r:id="rId304" name="Control 300"/>
      </mc:Fallback>
    </mc:AlternateContent>
    <mc:AlternateContent xmlns:mc="http://schemas.openxmlformats.org/markup-compatibility/2006">
      <mc:Choice Requires="x14">
        <control shapeId="1325" r:id="rId305" name="Control 30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5" r:id="rId305" name="Control 301"/>
      </mc:Fallback>
    </mc:AlternateContent>
    <mc:AlternateContent xmlns:mc="http://schemas.openxmlformats.org/markup-compatibility/2006">
      <mc:Choice Requires="x14">
        <control shapeId="1326" r:id="rId306" name="Control 30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6" r:id="rId306" name="Control 302"/>
      </mc:Fallback>
    </mc:AlternateContent>
    <mc:AlternateContent xmlns:mc="http://schemas.openxmlformats.org/markup-compatibility/2006">
      <mc:Choice Requires="x14">
        <control shapeId="1327" r:id="rId307" name="Control 30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7" r:id="rId307" name="Control 303"/>
      </mc:Fallback>
    </mc:AlternateContent>
    <mc:AlternateContent xmlns:mc="http://schemas.openxmlformats.org/markup-compatibility/2006">
      <mc:Choice Requires="x14">
        <control shapeId="1328" r:id="rId308" name="Control 30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8" r:id="rId308" name="Control 304"/>
      </mc:Fallback>
    </mc:AlternateContent>
    <mc:AlternateContent xmlns:mc="http://schemas.openxmlformats.org/markup-compatibility/2006">
      <mc:Choice Requires="x14">
        <control shapeId="1329" r:id="rId309" name="Control 30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29" r:id="rId309" name="Control 305"/>
      </mc:Fallback>
    </mc:AlternateContent>
    <mc:AlternateContent xmlns:mc="http://schemas.openxmlformats.org/markup-compatibility/2006">
      <mc:Choice Requires="x14">
        <control shapeId="1330" r:id="rId310" name="Control 30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0" r:id="rId310" name="Control 306"/>
      </mc:Fallback>
    </mc:AlternateContent>
    <mc:AlternateContent xmlns:mc="http://schemas.openxmlformats.org/markup-compatibility/2006">
      <mc:Choice Requires="x14">
        <control shapeId="1331" r:id="rId311" name="Control 30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1" r:id="rId311" name="Control 307"/>
      </mc:Fallback>
    </mc:AlternateContent>
    <mc:AlternateContent xmlns:mc="http://schemas.openxmlformats.org/markup-compatibility/2006">
      <mc:Choice Requires="x14">
        <control shapeId="1332" r:id="rId312" name="Control 30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2" r:id="rId312" name="Control 308"/>
      </mc:Fallback>
    </mc:AlternateContent>
    <mc:AlternateContent xmlns:mc="http://schemas.openxmlformats.org/markup-compatibility/2006">
      <mc:Choice Requires="x14">
        <control shapeId="1333" r:id="rId313" name="Control 30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3" r:id="rId313" name="Control 309"/>
      </mc:Fallback>
    </mc:AlternateContent>
    <mc:AlternateContent xmlns:mc="http://schemas.openxmlformats.org/markup-compatibility/2006">
      <mc:Choice Requires="x14">
        <control shapeId="1334" r:id="rId314" name="Control 3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4" r:id="rId314" name="Control 310"/>
      </mc:Fallback>
    </mc:AlternateContent>
    <mc:AlternateContent xmlns:mc="http://schemas.openxmlformats.org/markup-compatibility/2006">
      <mc:Choice Requires="x14">
        <control shapeId="1335" r:id="rId315" name="Control 3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5" r:id="rId315" name="Control 311"/>
      </mc:Fallback>
    </mc:AlternateContent>
    <mc:AlternateContent xmlns:mc="http://schemas.openxmlformats.org/markup-compatibility/2006">
      <mc:Choice Requires="x14">
        <control shapeId="1336" r:id="rId316" name="Control 3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6" r:id="rId316" name="Control 312"/>
      </mc:Fallback>
    </mc:AlternateContent>
    <mc:AlternateContent xmlns:mc="http://schemas.openxmlformats.org/markup-compatibility/2006">
      <mc:Choice Requires="x14">
        <control shapeId="1337" r:id="rId317" name="Control 3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7" r:id="rId317" name="Control 313"/>
      </mc:Fallback>
    </mc:AlternateContent>
    <mc:AlternateContent xmlns:mc="http://schemas.openxmlformats.org/markup-compatibility/2006">
      <mc:Choice Requires="x14">
        <control shapeId="1338" r:id="rId318" name="Control 3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8" r:id="rId318" name="Control 314"/>
      </mc:Fallback>
    </mc:AlternateContent>
    <mc:AlternateContent xmlns:mc="http://schemas.openxmlformats.org/markup-compatibility/2006">
      <mc:Choice Requires="x14">
        <control shapeId="1339" r:id="rId319" name="Control 3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39" r:id="rId319" name="Control 315"/>
      </mc:Fallback>
    </mc:AlternateContent>
    <mc:AlternateContent xmlns:mc="http://schemas.openxmlformats.org/markup-compatibility/2006">
      <mc:Choice Requires="x14">
        <control shapeId="1340" r:id="rId320" name="Control 3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0" r:id="rId320" name="Control 316"/>
      </mc:Fallback>
    </mc:AlternateContent>
    <mc:AlternateContent xmlns:mc="http://schemas.openxmlformats.org/markup-compatibility/2006">
      <mc:Choice Requires="x14">
        <control shapeId="1341" r:id="rId321" name="Control 3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1" r:id="rId321" name="Control 317"/>
      </mc:Fallback>
    </mc:AlternateContent>
    <mc:AlternateContent xmlns:mc="http://schemas.openxmlformats.org/markup-compatibility/2006">
      <mc:Choice Requires="x14">
        <control shapeId="1342" r:id="rId322" name="Control 3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2" r:id="rId322" name="Control 318"/>
      </mc:Fallback>
    </mc:AlternateContent>
    <mc:AlternateContent xmlns:mc="http://schemas.openxmlformats.org/markup-compatibility/2006">
      <mc:Choice Requires="x14">
        <control shapeId="1343" r:id="rId323" name="Control 3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3" r:id="rId323" name="Control 319"/>
      </mc:Fallback>
    </mc:AlternateContent>
    <mc:AlternateContent xmlns:mc="http://schemas.openxmlformats.org/markup-compatibility/2006">
      <mc:Choice Requires="x14">
        <control shapeId="1344" r:id="rId324" name="Control 3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4" r:id="rId324" name="Control 320"/>
      </mc:Fallback>
    </mc:AlternateContent>
    <mc:AlternateContent xmlns:mc="http://schemas.openxmlformats.org/markup-compatibility/2006">
      <mc:Choice Requires="x14">
        <control shapeId="1345" r:id="rId325" name="Control 3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5" r:id="rId325" name="Control 321"/>
      </mc:Fallback>
    </mc:AlternateContent>
    <mc:AlternateContent xmlns:mc="http://schemas.openxmlformats.org/markup-compatibility/2006">
      <mc:Choice Requires="x14">
        <control shapeId="1346" r:id="rId326" name="Control 3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6" r:id="rId326" name="Control 322"/>
      </mc:Fallback>
    </mc:AlternateContent>
    <mc:AlternateContent xmlns:mc="http://schemas.openxmlformats.org/markup-compatibility/2006">
      <mc:Choice Requires="x14">
        <control shapeId="1347" r:id="rId327" name="Control 3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7" r:id="rId327" name="Control 323"/>
      </mc:Fallback>
    </mc:AlternateContent>
    <mc:AlternateContent xmlns:mc="http://schemas.openxmlformats.org/markup-compatibility/2006">
      <mc:Choice Requires="x14">
        <control shapeId="1348" r:id="rId328" name="Control 3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8" r:id="rId328" name="Control 324"/>
      </mc:Fallback>
    </mc:AlternateContent>
    <mc:AlternateContent xmlns:mc="http://schemas.openxmlformats.org/markup-compatibility/2006">
      <mc:Choice Requires="x14">
        <control shapeId="1349" r:id="rId329" name="Control 3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49" r:id="rId329" name="Control 325"/>
      </mc:Fallback>
    </mc:AlternateContent>
    <mc:AlternateContent xmlns:mc="http://schemas.openxmlformats.org/markup-compatibility/2006">
      <mc:Choice Requires="x14">
        <control shapeId="1350" r:id="rId330" name="Control 3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0" r:id="rId330" name="Control 326"/>
      </mc:Fallback>
    </mc:AlternateContent>
    <mc:AlternateContent xmlns:mc="http://schemas.openxmlformats.org/markup-compatibility/2006">
      <mc:Choice Requires="x14">
        <control shapeId="1351" r:id="rId331" name="Control 3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1" r:id="rId331" name="Control 327"/>
      </mc:Fallback>
    </mc:AlternateContent>
    <mc:AlternateContent xmlns:mc="http://schemas.openxmlformats.org/markup-compatibility/2006">
      <mc:Choice Requires="x14">
        <control shapeId="1352" r:id="rId332" name="Control 3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2" r:id="rId332" name="Control 328"/>
      </mc:Fallback>
    </mc:AlternateContent>
    <mc:AlternateContent xmlns:mc="http://schemas.openxmlformats.org/markup-compatibility/2006">
      <mc:Choice Requires="x14">
        <control shapeId="1353" r:id="rId333" name="Control 3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3" r:id="rId333" name="Control 329"/>
      </mc:Fallback>
    </mc:AlternateContent>
    <mc:AlternateContent xmlns:mc="http://schemas.openxmlformats.org/markup-compatibility/2006">
      <mc:Choice Requires="x14">
        <control shapeId="1354" r:id="rId334" name="Control 3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4" r:id="rId334" name="Control 330"/>
      </mc:Fallback>
    </mc:AlternateContent>
    <mc:AlternateContent xmlns:mc="http://schemas.openxmlformats.org/markup-compatibility/2006">
      <mc:Choice Requires="x14">
        <control shapeId="1355" r:id="rId335" name="Control 3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5" r:id="rId335" name="Control 331"/>
      </mc:Fallback>
    </mc:AlternateContent>
    <mc:AlternateContent xmlns:mc="http://schemas.openxmlformats.org/markup-compatibility/2006">
      <mc:Choice Requires="x14">
        <control shapeId="1356" r:id="rId336" name="Control 3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6" r:id="rId336" name="Control 332"/>
      </mc:Fallback>
    </mc:AlternateContent>
    <mc:AlternateContent xmlns:mc="http://schemas.openxmlformats.org/markup-compatibility/2006">
      <mc:Choice Requires="x14">
        <control shapeId="1357" r:id="rId337" name="Control 3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7" r:id="rId337" name="Control 333"/>
      </mc:Fallback>
    </mc:AlternateContent>
    <mc:AlternateContent xmlns:mc="http://schemas.openxmlformats.org/markup-compatibility/2006">
      <mc:Choice Requires="x14">
        <control shapeId="1358" r:id="rId338" name="Control 3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8" r:id="rId338" name="Control 334"/>
      </mc:Fallback>
    </mc:AlternateContent>
    <mc:AlternateContent xmlns:mc="http://schemas.openxmlformats.org/markup-compatibility/2006">
      <mc:Choice Requires="x14">
        <control shapeId="1359" r:id="rId339" name="Control 3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59" r:id="rId339" name="Control 335"/>
      </mc:Fallback>
    </mc:AlternateContent>
    <mc:AlternateContent xmlns:mc="http://schemas.openxmlformats.org/markup-compatibility/2006">
      <mc:Choice Requires="x14">
        <control shapeId="1360" r:id="rId340" name="Control 3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0" r:id="rId340" name="Control 336"/>
      </mc:Fallback>
    </mc:AlternateContent>
    <mc:AlternateContent xmlns:mc="http://schemas.openxmlformats.org/markup-compatibility/2006">
      <mc:Choice Requires="x14">
        <control shapeId="1361" r:id="rId341" name="Control 3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1" r:id="rId341" name="Control 337"/>
      </mc:Fallback>
    </mc:AlternateContent>
    <mc:AlternateContent xmlns:mc="http://schemas.openxmlformats.org/markup-compatibility/2006">
      <mc:Choice Requires="x14">
        <control shapeId="1362" r:id="rId342" name="Control 3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2" r:id="rId342" name="Control 338"/>
      </mc:Fallback>
    </mc:AlternateContent>
    <mc:AlternateContent xmlns:mc="http://schemas.openxmlformats.org/markup-compatibility/2006">
      <mc:Choice Requires="x14">
        <control shapeId="1363" r:id="rId343" name="Control 3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3" r:id="rId343" name="Control 339"/>
      </mc:Fallback>
    </mc:AlternateContent>
    <mc:AlternateContent xmlns:mc="http://schemas.openxmlformats.org/markup-compatibility/2006">
      <mc:Choice Requires="x14">
        <control shapeId="1364" r:id="rId344" name="Control 3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4" r:id="rId344" name="Control 340"/>
      </mc:Fallback>
    </mc:AlternateContent>
    <mc:AlternateContent xmlns:mc="http://schemas.openxmlformats.org/markup-compatibility/2006">
      <mc:Choice Requires="x14">
        <control shapeId="1365" r:id="rId345" name="Control 3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5" r:id="rId345" name="Control 341"/>
      </mc:Fallback>
    </mc:AlternateContent>
    <mc:AlternateContent xmlns:mc="http://schemas.openxmlformats.org/markup-compatibility/2006">
      <mc:Choice Requires="x14">
        <control shapeId="1366" r:id="rId346" name="Control 3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6" r:id="rId346" name="Control 342"/>
      </mc:Fallback>
    </mc:AlternateContent>
    <mc:AlternateContent xmlns:mc="http://schemas.openxmlformats.org/markup-compatibility/2006">
      <mc:Choice Requires="x14">
        <control shapeId="1367" r:id="rId347" name="Control 3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7" r:id="rId347" name="Control 343"/>
      </mc:Fallback>
    </mc:AlternateContent>
    <mc:AlternateContent xmlns:mc="http://schemas.openxmlformats.org/markup-compatibility/2006">
      <mc:Choice Requires="x14">
        <control shapeId="1368" r:id="rId348" name="Control 3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8" r:id="rId348" name="Control 344"/>
      </mc:Fallback>
    </mc:AlternateContent>
    <mc:AlternateContent xmlns:mc="http://schemas.openxmlformats.org/markup-compatibility/2006">
      <mc:Choice Requires="x14">
        <control shapeId="1369" r:id="rId349" name="Control 3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69" r:id="rId349" name="Control 345"/>
      </mc:Fallback>
    </mc:AlternateContent>
    <mc:AlternateContent xmlns:mc="http://schemas.openxmlformats.org/markup-compatibility/2006">
      <mc:Choice Requires="x14">
        <control shapeId="1370" r:id="rId350" name="Control 3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0" r:id="rId350" name="Control 346"/>
      </mc:Fallback>
    </mc:AlternateContent>
    <mc:AlternateContent xmlns:mc="http://schemas.openxmlformats.org/markup-compatibility/2006">
      <mc:Choice Requires="x14">
        <control shapeId="1371" r:id="rId351" name="Control 3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1" r:id="rId351" name="Control 347"/>
      </mc:Fallback>
    </mc:AlternateContent>
    <mc:AlternateContent xmlns:mc="http://schemas.openxmlformats.org/markup-compatibility/2006">
      <mc:Choice Requires="x14">
        <control shapeId="1372" r:id="rId352" name="Control 3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2" r:id="rId352" name="Control 348"/>
      </mc:Fallback>
    </mc:AlternateContent>
    <mc:AlternateContent xmlns:mc="http://schemas.openxmlformats.org/markup-compatibility/2006">
      <mc:Choice Requires="x14">
        <control shapeId="1373" r:id="rId353" name="Control 3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3" r:id="rId353" name="Control 349"/>
      </mc:Fallback>
    </mc:AlternateContent>
    <mc:AlternateContent xmlns:mc="http://schemas.openxmlformats.org/markup-compatibility/2006">
      <mc:Choice Requires="x14">
        <control shapeId="1374" r:id="rId354" name="Control 3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4" r:id="rId354" name="Control 350"/>
      </mc:Fallback>
    </mc:AlternateContent>
    <mc:AlternateContent xmlns:mc="http://schemas.openxmlformats.org/markup-compatibility/2006">
      <mc:Choice Requires="x14">
        <control shapeId="1375" r:id="rId355" name="Control 3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5" r:id="rId355" name="Control 351"/>
      </mc:Fallback>
    </mc:AlternateContent>
    <mc:AlternateContent xmlns:mc="http://schemas.openxmlformats.org/markup-compatibility/2006">
      <mc:Choice Requires="x14">
        <control shapeId="1376" r:id="rId356" name="Control 3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6" r:id="rId356" name="Control 352"/>
      </mc:Fallback>
    </mc:AlternateContent>
    <mc:AlternateContent xmlns:mc="http://schemas.openxmlformats.org/markup-compatibility/2006">
      <mc:Choice Requires="x14">
        <control shapeId="1377" r:id="rId357" name="Control 3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7" r:id="rId357" name="Control 353"/>
      </mc:Fallback>
    </mc:AlternateContent>
    <mc:AlternateContent xmlns:mc="http://schemas.openxmlformats.org/markup-compatibility/2006">
      <mc:Choice Requires="x14">
        <control shapeId="1378" r:id="rId358" name="Control 3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8" r:id="rId358" name="Control 354"/>
      </mc:Fallback>
    </mc:AlternateContent>
    <mc:AlternateContent xmlns:mc="http://schemas.openxmlformats.org/markup-compatibility/2006">
      <mc:Choice Requires="x14">
        <control shapeId="1379" r:id="rId359" name="Control 3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79" r:id="rId359" name="Control 355"/>
      </mc:Fallback>
    </mc:AlternateContent>
    <mc:AlternateContent xmlns:mc="http://schemas.openxmlformats.org/markup-compatibility/2006">
      <mc:Choice Requires="x14">
        <control shapeId="1380" r:id="rId360" name="Control 3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0" r:id="rId360" name="Control 356"/>
      </mc:Fallback>
    </mc:AlternateContent>
    <mc:AlternateContent xmlns:mc="http://schemas.openxmlformats.org/markup-compatibility/2006">
      <mc:Choice Requires="x14">
        <control shapeId="1381" r:id="rId361" name="Control 3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1" r:id="rId361" name="Control 357"/>
      </mc:Fallback>
    </mc:AlternateContent>
    <mc:AlternateContent xmlns:mc="http://schemas.openxmlformats.org/markup-compatibility/2006">
      <mc:Choice Requires="x14">
        <control shapeId="1382" r:id="rId362" name="Control 3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2" r:id="rId362" name="Control 358"/>
      </mc:Fallback>
    </mc:AlternateContent>
    <mc:AlternateContent xmlns:mc="http://schemas.openxmlformats.org/markup-compatibility/2006">
      <mc:Choice Requires="x14">
        <control shapeId="1383" r:id="rId363" name="Control 3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3" r:id="rId363" name="Control 359"/>
      </mc:Fallback>
    </mc:AlternateContent>
    <mc:AlternateContent xmlns:mc="http://schemas.openxmlformats.org/markup-compatibility/2006">
      <mc:Choice Requires="x14">
        <control shapeId="1384" r:id="rId364" name="Control 3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4" r:id="rId364" name="Control 360"/>
      </mc:Fallback>
    </mc:AlternateContent>
    <mc:AlternateContent xmlns:mc="http://schemas.openxmlformats.org/markup-compatibility/2006">
      <mc:Choice Requires="x14">
        <control shapeId="1385" r:id="rId365" name="Control 3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5" r:id="rId365" name="Control 361"/>
      </mc:Fallback>
    </mc:AlternateContent>
    <mc:AlternateContent xmlns:mc="http://schemas.openxmlformats.org/markup-compatibility/2006">
      <mc:Choice Requires="x14">
        <control shapeId="1386" r:id="rId366" name="Control 3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6" r:id="rId366" name="Control 362"/>
      </mc:Fallback>
    </mc:AlternateContent>
    <mc:AlternateContent xmlns:mc="http://schemas.openxmlformats.org/markup-compatibility/2006">
      <mc:Choice Requires="x14">
        <control shapeId="1387" r:id="rId367" name="Control 3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7" r:id="rId367" name="Control 363"/>
      </mc:Fallback>
    </mc:AlternateContent>
    <mc:AlternateContent xmlns:mc="http://schemas.openxmlformats.org/markup-compatibility/2006">
      <mc:Choice Requires="x14">
        <control shapeId="1388" r:id="rId368" name="Control 3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8" r:id="rId368" name="Control 364"/>
      </mc:Fallback>
    </mc:AlternateContent>
    <mc:AlternateContent xmlns:mc="http://schemas.openxmlformats.org/markup-compatibility/2006">
      <mc:Choice Requires="x14">
        <control shapeId="1389" r:id="rId369" name="Control 3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89" r:id="rId369" name="Control 365"/>
      </mc:Fallback>
    </mc:AlternateContent>
    <mc:AlternateContent xmlns:mc="http://schemas.openxmlformats.org/markup-compatibility/2006">
      <mc:Choice Requires="x14">
        <control shapeId="1390" r:id="rId370" name="Control 3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0" r:id="rId370" name="Control 366"/>
      </mc:Fallback>
    </mc:AlternateContent>
    <mc:AlternateContent xmlns:mc="http://schemas.openxmlformats.org/markup-compatibility/2006">
      <mc:Choice Requires="x14">
        <control shapeId="1391" r:id="rId371" name="Control 3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1" r:id="rId371" name="Control 367"/>
      </mc:Fallback>
    </mc:AlternateContent>
    <mc:AlternateContent xmlns:mc="http://schemas.openxmlformats.org/markup-compatibility/2006">
      <mc:Choice Requires="x14">
        <control shapeId="1392" r:id="rId372" name="Control 3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2" r:id="rId372" name="Control 368"/>
      </mc:Fallback>
    </mc:AlternateContent>
    <mc:AlternateContent xmlns:mc="http://schemas.openxmlformats.org/markup-compatibility/2006">
      <mc:Choice Requires="x14">
        <control shapeId="1393" r:id="rId373" name="Control 3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3" r:id="rId373" name="Control 369"/>
      </mc:Fallback>
    </mc:AlternateContent>
    <mc:AlternateContent xmlns:mc="http://schemas.openxmlformats.org/markup-compatibility/2006">
      <mc:Choice Requires="x14">
        <control shapeId="1394" r:id="rId374" name="Control 3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4" r:id="rId374" name="Control 370"/>
      </mc:Fallback>
    </mc:AlternateContent>
    <mc:AlternateContent xmlns:mc="http://schemas.openxmlformats.org/markup-compatibility/2006">
      <mc:Choice Requires="x14">
        <control shapeId="1395" r:id="rId375" name="Control 3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5" r:id="rId375" name="Control 371"/>
      </mc:Fallback>
    </mc:AlternateContent>
    <mc:AlternateContent xmlns:mc="http://schemas.openxmlformats.org/markup-compatibility/2006">
      <mc:Choice Requires="x14">
        <control shapeId="1396" r:id="rId376" name="Control 3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6" r:id="rId376" name="Control 372"/>
      </mc:Fallback>
    </mc:AlternateContent>
    <mc:AlternateContent xmlns:mc="http://schemas.openxmlformats.org/markup-compatibility/2006">
      <mc:Choice Requires="x14">
        <control shapeId="1397" r:id="rId377" name="Control 3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7" r:id="rId377" name="Control 373"/>
      </mc:Fallback>
    </mc:AlternateContent>
    <mc:AlternateContent xmlns:mc="http://schemas.openxmlformats.org/markup-compatibility/2006">
      <mc:Choice Requires="x14">
        <control shapeId="1398" r:id="rId378" name="Control 3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8" r:id="rId378" name="Control 374"/>
      </mc:Fallback>
    </mc:AlternateContent>
    <mc:AlternateContent xmlns:mc="http://schemas.openxmlformats.org/markup-compatibility/2006">
      <mc:Choice Requires="x14">
        <control shapeId="1399" r:id="rId379" name="Control 37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399" r:id="rId379" name="Control 375"/>
      </mc:Fallback>
    </mc:AlternateContent>
    <mc:AlternateContent xmlns:mc="http://schemas.openxmlformats.org/markup-compatibility/2006">
      <mc:Choice Requires="x14">
        <control shapeId="1400" r:id="rId380" name="Control 37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0" r:id="rId380" name="Control 376"/>
      </mc:Fallback>
    </mc:AlternateContent>
    <mc:AlternateContent xmlns:mc="http://schemas.openxmlformats.org/markup-compatibility/2006">
      <mc:Choice Requires="x14">
        <control shapeId="1401" r:id="rId381" name="Control 37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1" r:id="rId381" name="Control 377"/>
      </mc:Fallback>
    </mc:AlternateContent>
    <mc:AlternateContent xmlns:mc="http://schemas.openxmlformats.org/markup-compatibility/2006">
      <mc:Choice Requires="x14">
        <control shapeId="1402" r:id="rId382" name="Control 37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2" r:id="rId382" name="Control 378"/>
      </mc:Fallback>
    </mc:AlternateContent>
    <mc:AlternateContent xmlns:mc="http://schemas.openxmlformats.org/markup-compatibility/2006">
      <mc:Choice Requires="x14">
        <control shapeId="1403" r:id="rId383" name="Control 37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3" r:id="rId383" name="Control 379"/>
      </mc:Fallback>
    </mc:AlternateContent>
    <mc:AlternateContent xmlns:mc="http://schemas.openxmlformats.org/markup-compatibility/2006">
      <mc:Choice Requires="x14">
        <control shapeId="1404" r:id="rId384" name="Control 38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4" r:id="rId384" name="Control 380"/>
      </mc:Fallback>
    </mc:AlternateContent>
    <mc:AlternateContent xmlns:mc="http://schemas.openxmlformats.org/markup-compatibility/2006">
      <mc:Choice Requires="x14">
        <control shapeId="1405" r:id="rId385" name="Control 38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5" r:id="rId385" name="Control 381"/>
      </mc:Fallback>
    </mc:AlternateContent>
    <mc:AlternateContent xmlns:mc="http://schemas.openxmlformats.org/markup-compatibility/2006">
      <mc:Choice Requires="x14">
        <control shapeId="1406" r:id="rId386" name="Control 38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6" r:id="rId386" name="Control 382"/>
      </mc:Fallback>
    </mc:AlternateContent>
    <mc:AlternateContent xmlns:mc="http://schemas.openxmlformats.org/markup-compatibility/2006">
      <mc:Choice Requires="x14">
        <control shapeId="1407" r:id="rId387" name="Control 38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7" r:id="rId387" name="Control 383"/>
      </mc:Fallback>
    </mc:AlternateContent>
    <mc:AlternateContent xmlns:mc="http://schemas.openxmlformats.org/markup-compatibility/2006">
      <mc:Choice Requires="x14">
        <control shapeId="1408" r:id="rId388" name="Control 38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8" r:id="rId388" name="Control 384"/>
      </mc:Fallback>
    </mc:AlternateContent>
    <mc:AlternateContent xmlns:mc="http://schemas.openxmlformats.org/markup-compatibility/2006">
      <mc:Choice Requires="x14">
        <control shapeId="1409" r:id="rId389" name="Control 38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09" r:id="rId389" name="Control 385"/>
      </mc:Fallback>
    </mc:AlternateContent>
    <mc:AlternateContent xmlns:mc="http://schemas.openxmlformats.org/markup-compatibility/2006">
      <mc:Choice Requires="x14">
        <control shapeId="1410" r:id="rId390" name="Control 38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0" r:id="rId390" name="Control 386"/>
      </mc:Fallback>
    </mc:AlternateContent>
    <mc:AlternateContent xmlns:mc="http://schemas.openxmlformats.org/markup-compatibility/2006">
      <mc:Choice Requires="x14">
        <control shapeId="1411" r:id="rId391" name="Control 38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1" r:id="rId391" name="Control 387"/>
      </mc:Fallback>
    </mc:AlternateContent>
    <mc:AlternateContent xmlns:mc="http://schemas.openxmlformats.org/markup-compatibility/2006">
      <mc:Choice Requires="x14">
        <control shapeId="1412" r:id="rId392" name="Control 38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2" r:id="rId392" name="Control 388"/>
      </mc:Fallback>
    </mc:AlternateContent>
    <mc:AlternateContent xmlns:mc="http://schemas.openxmlformats.org/markup-compatibility/2006">
      <mc:Choice Requires="x14">
        <control shapeId="1413" r:id="rId393" name="Control 38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3" r:id="rId393" name="Control 389"/>
      </mc:Fallback>
    </mc:AlternateContent>
    <mc:AlternateContent xmlns:mc="http://schemas.openxmlformats.org/markup-compatibility/2006">
      <mc:Choice Requires="x14">
        <control shapeId="1414" r:id="rId394" name="Control 39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4" r:id="rId394" name="Control 390"/>
      </mc:Fallback>
    </mc:AlternateContent>
    <mc:AlternateContent xmlns:mc="http://schemas.openxmlformats.org/markup-compatibility/2006">
      <mc:Choice Requires="x14">
        <control shapeId="1415" r:id="rId395" name="Control 39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5" r:id="rId395" name="Control 391"/>
      </mc:Fallback>
    </mc:AlternateContent>
    <mc:AlternateContent xmlns:mc="http://schemas.openxmlformats.org/markup-compatibility/2006">
      <mc:Choice Requires="x14">
        <control shapeId="1416" r:id="rId396" name="Control 39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6" r:id="rId396" name="Control 392"/>
      </mc:Fallback>
    </mc:AlternateContent>
    <mc:AlternateContent xmlns:mc="http://schemas.openxmlformats.org/markup-compatibility/2006">
      <mc:Choice Requires="x14">
        <control shapeId="1417" r:id="rId397" name="Control 39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7" r:id="rId397" name="Control 393"/>
      </mc:Fallback>
    </mc:AlternateContent>
    <mc:AlternateContent xmlns:mc="http://schemas.openxmlformats.org/markup-compatibility/2006">
      <mc:Choice Requires="x14">
        <control shapeId="1418" r:id="rId398" name="Control 39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8" r:id="rId398" name="Control 394"/>
      </mc:Fallback>
    </mc:AlternateContent>
    <mc:AlternateContent xmlns:mc="http://schemas.openxmlformats.org/markup-compatibility/2006">
      <mc:Choice Requires="x14">
        <control shapeId="1419" r:id="rId399" name="Control 39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19" r:id="rId399" name="Control 395"/>
      </mc:Fallback>
    </mc:AlternateContent>
    <mc:AlternateContent xmlns:mc="http://schemas.openxmlformats.org/markup-compatibility/2006">
      <mc:Choice Requires="x14">
        <control shapeId="1420" r:id="rId400" name="Control 39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0" r:id="rId400" name="Control 396"/>
      </mc:Fallback>
    </mc:AlternateContent>
    <mc:AlternateContent xmlns:mc="http://schemas.openxmlformats.org/markup-compatibility/2006">
      <mc:Choice Requires="x14">
        <control shapeId="1421" r:id="rId401" name="Control 39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1" r:id="rId401" name="Control 397"/>
      </mc:Fallback>
    </mc:AlternateContent>
    <mc:AlternateContent xmlns:mc="http://schemas.openxmlformats.org/markup-compatibility/2006">
      <mc:Choice Requires="x14">
        <control shapeId="1422" r:id="rId402" name="Control 39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2" r:id="rId402" name="Control 398"/>
      </mc:Fallback>
    </mc:AlternateContent>
    <mc:AlternateContent xmlns:mc="http://schemas.openxmlformats.org/markup-compatibility/2006">
      <mc:Choice Requires="x14">
        <control shapeId="1423" r:id="rId403" name="Control 39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3" r:id="rId403" name="Control 399"/>
      </mc:Fallback>
    </mc:AlternateContent>
    <mc:AlternateContent xmlns:mc="http://schemas.openxmlformats.org/markup-compatibility/2006">
      <mc:Choice Requires="x14">
        <control shapeId="1424" r:id="rId404" name="Control 40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4" r:id="rId404" name="Control 400"/>
      </mc:Fallback>
    </mc:AlternateContent>
    <mc:AlternateContent xmlns:mc="http://schemas.openxmlformats.org/markup-compatibility/2006">
      <mc:Choice Requires="x14">
        <control shapeId="1425" r:id="rId405" name="Control 40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5" r:id="rId405" name="Control 401"/>
      </mc:Fallback>
    </mc:AlternateContent>
    <mc:AlternateContent xmlns:mc="http://schemas.openxmlformats.org/markup-compatibility/2006">
      <mc:Choice Requires="x14">
        <control shapeId="1426" r:id="rId406" name="Control 40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6" r:id="rId406" name="Control 402"/>
      </mc:Fallback>
    </mc:AlternateContent>
    <mc:AlternateContent xmlns:mc="http://schemas.openxmlformats.org/markup-compatibility/2006">
      <mc:Choice Requires="x14">
        <control shapeId="1427" r:id="rId407" name="Control 40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7" r:id="rId407" name="Control 403"/>
      </mc:Fallback>
    </mc:AlternateContent>
    <mc:AlternateContent xmlns:mc="http://schemas.openxmlformats.org/markup-compatibility/2006">
      <mc:Choice Requires="x14">
        <control shapeId="1428" r:id="rId408" name="Control 40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8" r:id="rId408" name="Control 404"/>
      </mc:Fallback>
    </mc:AlternateContent>
    <mc:AlternateContent xmlns:mc="http://schemas.openxmlformats.org/markup-compatibility/2006">
      <mc:Choice Requires="x14">
        <control shapeId="1429" r:id="rId409" name="Control 40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29" r:id="rId409" name="Control 405"/>
      </mc:Fallback>
    </mc:AlternateContent>
    <mc:AlternateContent xmlns:mc="http://schemas.openxmlformats.org/markup-compatibility/2006">
      <mc:Choice Requires="x14">
        <control shapeId="1430" r:id="rId410" name="Control 40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0" r:id="rId410" name="Control 406"/>
      </mc:Fallback>
    </mc:AlternateContent>
    <mc:AlternateContent xmlns:mc="http://schemas.openxmlformats.org/markup-compatibility/2006">
      <mc:Choice Requires="x14">
        <control shapeId="1431" r:id="rId411" name="Control 40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1" r:id="rId411" name="Control 407"/>
      </mc:Fallback>
    </mc:AlternateContent>
    <mc:AlternateContent xmlns:mc="http://schemas.openxmlformats.org/markup-compatibility/2006">
      <mc:Choice Requires="x14">
        <control shapeId="1432" r:id="rId412" name="Control 40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2" r:id="rId412" name="Control 408"/>
      </mc:Fallback>
    </mc:AlternateContent>
    <mc:AlternateContent xmlns:mc="http://schemas.openxmlformats.org/markup-compatibility/2006">
      <mc:Choice Requires="x14">
        <control shapeId="1433" r:id="rId413" name="Control 40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3" r:id="rId413" name="Control 409"/>
      </mc:Fallback>
    </mc:AlternateContent>
    <mc:AlternateContent xmlns:mc="http://schemas.openxmlformats.org/markup-compatibility/2006">
      <mc:Choice Requires="x14">
        <control shapeId="1434" r:id="rId414" name="Control 4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4" r:id="rId414" name="Control 410"/>
      </mc:Fallback>
    </mc:AlternateContent>
    <mc:AlternateContent xmlns:mc="http://schemas.openxmlformats.org/markup-compatibility/2006">
      <mc:Choice Requires="x14">
        <control shapeId="1435" r:id="rId415" name="Control 4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5" r:id="rId415" name="Control 411"/>
      </mc:Fallback>
    </mc:AlternateContent>
    <mc:AlternateContent xmlns:mc="http://schemas.openxmlformats.org/markup-compatibility/2006">
      <mc:Choice Requires="x14">
        <control shapeId="1436" r:id="rId416" name="Control 4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6" r:id="rId416" name="Control 412"/>
      </mc:Fallback>
    </mc:AlternateContent>
    <mc:AlternateContent xmlns:mc="http://schemas.openxmlformats.org/markup-compatibility/2006">
      <mc:Choice Requires="x14">
        <control shapeId="1437" r:id="rId417" name="Control 4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7" r:id="rId417" name="Control 413"/>
      </mc:Fallback>
    </mc:AlternateContent>
    <mc:AlternateContent xmlns:mc="http://schemas.openxmlformats.org/markup-compatibility/2006">
      <mc:Choice Requires="x14">
        <control shapeId="1438" r:id="rId418" name="Control 4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8" r:id="rId418" name="Control 414"/>
      </mc:Fallback>
    </mc:AlternateContent>
    <mc:AlternateContent xmlns:mc="http://schemas.openxmlformats.org/markup-compatibility/2006">
      <mc:Choice Requires="x14">
        <control shapeId="1439" r:id="rId419" name="Control 4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39" r:id="rId419" name="Control 415"/>
      </mc:Fallback>
    </mc:AlternateContent>
    <mc:AlternateContent xmlns:mc="http://schemas.openxmlformats.org/markup-compatibility/2006">
      <mc:Choice Requires="x14">
        <control shapeId="1440" r:id="rId420" name="Control 4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0" r:id="rId420" name="Control 416"/>
      </mc:Fallback>
    </mc:AlternateContent>
    <mc:AlternateContent xmlns:mc="http://schemas.openxmlformats.org/markup-compatibility/2006">
      <mc:Choice Requires="x14">
        <control shapeId="1441" r:id="rId421" name="Control 4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1" r:id="rId421" name="Control 417"/>
      </mc:Fallback>
    </mc:AlternateContent>
    <mc:AlternateContent xmlns:mc="http://schemas.openxmlformats.org/markup-compatibility/2006">
      <mc:Choice Requires="x14">
        <control shapeId="1442" r:id="rId422" name="Control 4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2" r:id="rId422" name="Control 418"/>
      </mc:Fallback>
    </mc:AlternateContent>
    <mc:AlternateContent xmlns:mc="http://schemas.openxmlformats.org/markup-compatibility/2006">
      <mc:Choice Requires="x14">
        <control shapeId="1443" r:id="rId423" name="Control 4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3" r:id="rId423" name="Control 419"/>
      </mc:Fallback>
    </mc:AlternateContent>
    <mc:AlternateContent xmlns:mc="http://schemas.openxmlformats.org/markup-compatibility/2006">
      <mc:Choice Requires="x14">
        <control shapeId="1444" r:id="rId424" name="Control 4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4" r:id="rId424" name="Control 420"/>
      </mc:Fallback>
    </mc:AlternateContent>
    <mc:AlternateContent xmlns:mc="http://schemas.openxmlformats.org/markup-compatibility/2006">
      <mc:Choice Requires="x14">
        <control shapeId="1445" r:id="rId425" name="Control 4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5" r:id="rId425" name="Control 421"/>
      </mc:Fallback>
    </mc:AlternateContent>
    <mc:AlternateContent xmlns:mc="http://schemas.openxmlformats.org/markup-compatibility/2006">
      <mc:Choice Requires="x14">
        <control shapeId="1446" r:id="rId426" name="Control 4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6" r:id="rId426" name="Control 422"/>
      </mc:Fallback>
    </mc:AlternateContent>
    <mc:AlternateContent xmlns:mc="http://schemas.openxmlformats.org/markup-compatibility/2006">
      <mc:Choice Requires="x14">
        <control shapeId="1447" r:id="rId427" name="Control 4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7" r:id="rId427" name="Control 423"/>
      </mc:Fallback>
    </mc:AlternateContent>
    <mc:AlternateContent xmlns:mc="http://schemas.openxmlformats.org/markup-compatibility/2006">
      <mc:Choice Requires="x14">
        <control shapeId="1448" r:id="rId428" name="Control 4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8" r:id="rId428" name="Control 424"/>
      </mc:Fallback>
    </mc:AlternateContent>
    <mc:AlternateContent xmlns:mc="http://schemas.openxmlformats.org/markup-compatibility/2006">
      <mc:Choice Requires="x14">
        <control shapeId="1449" r:id="rId429" name="Control 4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49" r:id="rId429" name="Control 425"/>
      </mc:Fallback>
    </mc:AlternateContent>
    <mc:AlternateContent xmlns:mc="http://schemas.openxmlformats.org/markup-compatibility/2006">
      <mc:Choice Requires="x14">
        <control shapeId="1450" r:id="rId430" name="Control 4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0" r:id="rId430" name="Control 426"/>
      </mc:Fallback>
    </mc:AlternateContent>
    <mc:AlternateContent xmlns:mc="http://schemas.openxmlformats.org/markup-compatibility/2006">
      <mc:Choice Requires="x14">
        <control shapeId="1451" r:id="rId431" name="Control 4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1" r:id="rId431" name="Control 427"/>
      </mc:Fallback>
    </mc:AlternateContent>
    <mc:AlternateContent xmlns:mc="http://schemas.openxmlformats.org/markup-compatibility/2006">
      <mc:Choice Requires="x14">
        <control shapeId="1452" r:id="rId432" name="Control 4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2" r:id="rId432" name="Control 428"/>
      </mc:Fallback>
    </mc:AlternateContent>
    <mc:AlternateContent xmlns:mc="http://schemas.openxmlformats.org/markup-compatibility/2006">
      <mc:Choice Requires="x14">
        <control shapeId="1453" r:id="rId433" name="Control 4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3" r:id="rId433" name="Control 429"/>
      </mc:Fallback>
    </mc:AlternateContent>
    <mc:AlternateContent xmlns:mc="http://schemas.openxmlformats.org/markup-compatibility/2006">
      <mc:Choice Requires="x14">
        <control shapeId="1454" r:id="rId434" name="Control 4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4" r:id="rId434" name="Control 430"/>
      </mc:Fallback>
    </mc:AlternateContent>
    <mc:AlternateContent xmlns:mc="http://schemas.openxmlformats.org/markup-compatibility/2006">
      <mc:Choice Requires="x14">
        <control shapeId="1455" r:id="rId435" name="Control 4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5" r:id="rId435" name="Control 431"/>
      </mc:Fallback>
    </mc:AlternateContent>
    <mc:AlternateContent xmlns:mc="http://schemas.openxmlformats.org/markup-compatibility/2006">
      <mc:Choice Requires="x14">
        <control shapeId="1456" r:id="rId436" name="Control 4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6" r:id="rId436" name="Control 432"/>
      </mc:Fallback>
    </mc:AlternateContent>
    <mc:AlternateContent xmlns:mc="http://schemas.openxmlformats.org/markup-compatibility/2006">
      <mc:Choice Requires="x14">
        <control shapeId="1457" r:id="rId437" name="Control 4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7" r:id="rId437" name="Control 433"/>
      </mc:Fallback>
    </mc:AlternateContent>
    <mc:AlternateContent xmlns:mc="http://schemas.openxmlformats.org/markup-compatibility/2006">
      <mc:Choice Requires="x14">
        <control shapeId="1458" r:id="rId438" name="Control 4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8" r:id="rId438" name="Control 434"/>
      </mc:Fallback>
    </mc:AlternateContent>
    <mc:AlternateContent xmlns:mc="http://schemas.openxmlformats.org/markup-compatibility/2006">
      <mc:Choice Requires="x14">
        <control shapeId="1459" r:id="rId439" name="Control 4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59" r:id="rId439" name="Control 435"/>
      </mc:Fallback>
    </mc:AlternateContent>
    <mc:AlternateContent xmlns:mc="http://schemas.openxmlformats.org/markup-compatibility/2006">
      <mc:Choice Requires="x14">
        <control shapeId="1460" r:id="rId440" name="Control 4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0" r:id="rId440" name="Control 436"/>
      </mc:Fallback>
    </mc:AlternateContent>
    <mc:AlternateContent xmlns:mc="http://schemas.openxmlformats.org/markup-compatibility/2006">
      <mc:Choice Requires="x14">
        <control shapeId="1461" r:id="rId441" name="Control 4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1" r:id="rId441" name="Control 437"/>
      </mc:Fallback>
    </mc:AlternateContent>
    <mc:AlternateContent xmlns:mc="http://schemas.openxmlformats.org/markup-compatibility/2006">
      <mc:Choice Requires="x14">
        <control shapeId="1462" r:id="rId442" name="Control 4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2" r:id="rId442" name="Control 438"/>
      </mc:Fallback>
    </mc:AlternateContent>
    <mc:AlternateContent xmlns:mc="http://schemas.openxmlformats.org/markup-compatibility/2006">
      <mc:Choice Requires="x14">
        <control shapeId="1463" r:id="rId443" name="Control 4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3" r:id="rId443" name="Control 439"/>
      </mc:Fallback>
    </mc:AlternateContent>
    <mc:AlternateContent xmlns:mc="http://schemas.openxmlformats.org/markup-compatibility/2006">
      <mc:Choice Requires="x14">
        <control shapeId="1464" r:id="rId444" name="Control 4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4" r:id="rId444" name="Control 440"/>
      </mc:Fallback>
    </mc:AlternateContent>
    <mc:AlternateContent xmlns:mc="http://schemas.openxmlformats.org/markup-compatibility/2006">
      <mc:Choice Requires="x14">
        <control shapeId="1465" r:id="rId445" name="Control 4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5" r:id="rId445" name="Control 441"/>
      </mc:Fallback>
    </mc:AlternateContent>
    <mc:AlternateContent xmlns:mc="http://schemas.openxmlformats.org/markup-compatibility/2006">
      <mc:Choice Requires="x14">
        <control shapeId="1466" r:id="rId446" name="Control 4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6" r:id="rId446" name="Control 442"/>
      </mc:Fallback>
    </mc:AlternateContent>
    <mc:AlternateContent xmlns:mc="http://schemas.openxmlformats.org/markup-compatibility/2006">
      <mc:Choice Requires="x14">
        <control shapeId="1467" r:id="rId447" name="Control 4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7" r:id="rId447" name="Control 443"/>
      </mc:Fallback>
    </mc:AlternateContent>
    <mc:AlternateContent xmlns:mc="http://schemas.openxmlformats.org/markup-compatibility/2006">
      <mc:Choice Requires="x14">
        <control shapeId="1468" r:id="rId448" name="Control 4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8" r:id="rId448" name="Control 444"/>
      </mc:Fallback>
    </mc:AlternateContent>
    <mc:AlternateContent xmlns:mc="http://schemas.openxmlformats.org/markup-compatibility/2006">
      <mc:Choice Requires="x14">
        <control shapeId="1469" r:id="rId449" name="Control 4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69" r:id="rId449" name="Control 445"/>
      </mc:Fallback>
    </mc:AlternateContent>
    <mc:AlternateContent xmlns:mc="http://schemas.openxmlformats.org/markup-compatibility/2006">
      <mc:Choice Requires="x14">
        <control shapeId="1470" r:id="rId450" name="Control 4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0" r:id="rId450" name="Control 446"/>
      </mc:Fallback>
    </mc:AlternateContent>
    <mc:AlternateContent xmlns:mc="http://schemas.openxmlformats.org/markup-compatibility/2006">
      <mc:Choice Requires="x14">
        <control shapeId="1471" r:id="rId451" name="Control 4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1" r:id="rId451" name="Control 447"/>
      </mc:Fallback>
    </mc:AlternateContent>
    <mc:AlternateContent xmlns:mc="http://schemas.openxmlformats.org/markup-compatibility/2006">
      <mc:Choice Requires="x14">
        <control shapeId="1472" r:id="rId452" name="Control 4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2" r:id="rId452" name="Control 448"/>
      </mc:Fallback>
    </mc:AlternateContent>
    <mc:AlternateContent xmlns:mc="http://schemas.openxmlformats.org/markup-compatibility/2006">
      <mc:Choice Requires="x14">
        <control shapeId="1473" r:id="rId453" name="Control 4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3" r:id="rId453" name="Control 449"/>
      </mc:Fallback>
    </mc:AlternateContent>
    <mc:AlternateContent xmlns:mc="http://schemas.openxmlformats.org/markup-compatibility/2006">
      <mc:Choice Requires="x14">
        <control shapeId="1474" r:id="rId454" name="Control 4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4" r:id="rId454" name="Control 450"/>
      </mc:Fallback>
    </mc:AlternateContent>
    <mc:AlternateContent xmlns:mc="http://schemas.openxmlformats.org/markup-compatibility/2006">
      <mc:Choice Requires="x14">
        <control shapeId="1475" r:id="rId455" name="Control 4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5" r:id="rId455" name="Control 451"/>
      </mc:Fallback>
    </mc:AlternateContent>
    <mc:AlternateContent xmlns:mc="http://schemas.openxmlformats.org/markup-compatibility/2006">
      <mc:Choice Requires="x14">
        <control shapeId="1476" r:id="rId456" name="Control 4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6" r:id="rId456" name="Control 452"/>
      </mc:Fallback>
    </mc:AlternateContent>
    <mc:AlternateContent xmlns:mc="http://schemas.openxmlformats.org/markup-compatibility/2006">
      <mc:Choice Requires="x14">
        <control shapeId="1477" r:id="rId457" name="Control 4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7" r:id="rId457" name="Control 453"/>
      </mc:Fallback>
    </mc:AlternateContent>
    <mc:AlternateContent xmlns:mc="http://schemas.openxmlformats.org/markup-compatibility/2006">
      <mc:Choice Requires="x14">
        <control shapeId="1478" r:id="rId458" name="Control 4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8" r:id="rId458" name="Control 454"/>
      </mc:Fallback>
    </mc:AlternateContent>
    <mc:AlternateContent xmlns:mc="http://schemas.openxmlformats.org/markup-compatibility/2006">
      <mc:Choice Requires="x14">
        <control shapeId="1479" r:id="rId459" name="Control 4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79" r:id="rId459" name="Control 455"/>
      </mc:Fallback>
    </mc:AlternateContent>
    <mc:AlternateContent xmlns:mc="http://schemas.openxmlformats.org/markup-compatibility/2006">
      <mc:Choice Requires="x14">
        <control shapeId="1480" r:id="rId460" name="Control 4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0" r:id="rId460" name="Control 456"/>
      </mc:Fallback>
    </mc:AlternateContent>
    <mc:AlternateContent xmlns:mc="http://schemas.openxmlformats.org/markup-compatibility/2006">
      <mc:Choice Requires="x14">
        <control shapeId="1481" r:id="rId461" name="Control 4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1" r:id="rId461" name="Control 457"/>
      </mc:Fallback>
    </mc:AlternateContent>
    <mc:AlternateContent xmlns:mc="http://schemas.openxmlformats.org/markup-compatibility/2006">
      <mc:Choice Requires="x14">
        <control shapeId="1482" r:id="rId462" name="Control 4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2" r:id="rId462" name="Control 458"/>
      </mc:Fallback>
    </mc:AlternateContent>
    <mc:AlternateContent xmlns:mc="http://schemas.openxmlformats.org/markup-compatibility/2006">
      <mc:Choice Requires="x14">
        <control shapeId="1483" r:id="rId463" name="Control 4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3" r:id="rId463" name="Control 459"/>
      </mc:Fallback>
    </mc:AlternateContent>
    <mc:AlternateContent xmlns:mc="http://schemas.openxmlformats.org/markup-compatibility/2006">
      <mc:Choice Requires="x14">
        <control shapeId="1484" r:id="rId464" name="Control 4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4" r:id="rId464" name="Control 460"/>
      </mc:Fallback>
    </mc:AlternateContent>
    <mc:AlternateContent xmlns:mc="http://schemas.openxmlformats.org/markup-compatibility/2006">
      <mc:Choice Requires="x14">
        <control shapeId="1485" r:id="rId465" name="Control 4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5" r:id="rId465" name="Control 461"/>
      </mc:Fallback>
    </mc:AlternateContent>
    <mc:AlternateContent xmlns:mc="http://schemas.openxmlformats.org/markup-compatibility/2006">
      <mc:Choice Requires="x14">
        <control shapeId="1486" r:id="rId466" name="Control 4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6" r:id="rId466" name="Control 462"/>
      </mc:Fallback>
    </mc:AlternateContent>
    <mc:AlternateContent xmlns:mc="http://schemas.openxmlformats.org/markup-compatibility/2006">
      <mc:Choice Requires="x14">
        <control shapeId="1487" r:id="rId467" name="Control 4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7" r:id="rId467" name="Control 463"/>
      </mc:Fallback>
    </mc:AlternateContent>
    <mc:AlternateContent xmlns:mc="http://schemas.openxmlformats.org/markup-compatibility/2006">
      <mc:Choice Requires="x14">
        <control shapeId="1488" r:id="rId468" name="Control 4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8" r:id="rId468" name="Control 464"/>
      </mc:Fallback>
    </mc:AlternateContent>
    <mc:AlternateContent xmlns:mc="http://schemas.openxmlformats.org/markup-compatibility/2006">
      <mc:Choice Requires="x14">
        <control shapeId="1489" r:id="rId469" name="Control 4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89" r:id="rId469" name="Control 465"/>
      </mc:Fallback>
    </mc:AlternateContent>
    <mc:AlternateContent xmlns:mc="http://schemas.openxmlformats.org/markup-compatibility/2006">
      <mc:Choice Requires="x14">
        <control shapeId="1490" r:id="rId470" name="Control 4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0" r:id="rId470" name="Control 466"/>
      </mc:Fallback>
    </mc:AlternateContent>
    <mc:AlternateContent xmlns:mc="http://schemas.openxmlformats.org/markup-compatibility/2006">
      <mc:Choice Requires="x14">
        <control shapeId="1491" r:id="rId471" name="Control 4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1" r:id="rId471" name="Control 467"/>
      </mc:Fallback>
    </mc:AlternateContent>
    <mc:AlternateContent xmlns:mc="http://schemas.openxmlformats.org/markup-compatibility/2006">
      <mc:Choice Requires="x14">
        <control shapeId="1492" r:id="rId472" name="Control 4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2" r:id="rId472" name="Control 468"/>
      </mc:Fallback>
    </mc:AlternateContent>
    <mc:AlternateContent xmlns:mc="http://schemas.openxmlformats.org/markup-compatibility/2006">
      <mc:Choice Requires="x14">
        <control shapeId="1493" r:id="rId473" name="Control 4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3" r:id="rId473" name="Control 469"/>
      </mc:Fallback>
    </mc:AlternateContent>
    <mc:AlternateContent xmlns:mc="http://schemas.openxmlformats.org/markup-compatibility/2006">
      <mc:Choice Requires="x14">
        <control shapeId="1494" r:id="rId474" name="Control 4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4" r:id="rId474" name="Control 470"/>
      </mc:Fallback>
    </mc:AlternateContent>
    <mc:AlternateContent xmlns:mc="http://schemas.openxmlformats.org/markup-compatibility/2006">
      <mc:Choice Requires="x14">
        <control shapeId="1495" r:id="rId475" name="Control 4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5" r:id="rId475" name="Control 471"/>
      </mc:Fallback>
    </mc:AlternateContent>
    <mc:AlternateContent xmlns:mc="http://schemas.openxmlformats.org/markup-compatibility/2006">
      <mc:Choice Requires="x14">
        <control shapeId="1496" r:id="rId476" name="Control 4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6" r:id="rId476" name="Control 472"/>
      </mc:Fallback>
    </mc:AlternateContent>
    <mc:AlternateContent xmlns:mc="http://schemas.openxmlformats.org/markup-compatibility/2006">
      <mc:Choice Requires="x14">
        <control shapeId="1497" r:id="rId477" name="Control 4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7" r:id="rId477" name="Control 473"/>
      </mc:Fallback>
    </mc:AlternateContent>
    <mc:AlternateContent xmlns:mc="http://schemas.openxmlformats.org/markup-compatibility/2006">
      <mc:Choice Requires="x14">
        <control shapeId="1498" r:id="rId478" name="Control 4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8" r:id="rId478" name="Control 474"/>
      </mc:Fallback>
    </mc:AlternateContent>
    <mc:AlternateContent xmlns:mc="http://schemas.openxmlformats.org/markup-compatibility/2006">
      <mc:Choice Requires="x14">
        <control shapeId="1499" r:id="rId479" name="Control 47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499" r:id="rId479" name="Control 475"/>
      </mc:Fallback>
    </mc:AlternateContent>
    <mc:AlternateContent xmlns:mc="http://schemas.openxmlformats.org/markup-compatibility/2006">
      <mc:Choice Requires="x14">
        <control shapeId="1500" r:id="rId480" name="Control 47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0" r:id="rId480" name="Control 476"/>
      </mc:Fallback>
    </mc:AlternateContent>
    <mc:AlternateContent xmlns:mc="http://schemas.openxmlformats.org/markup-compatibility/2006">
      <mc:Choice Requires="x14">
        <control shapeId="1501" r:id="rId481" name="Control 47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1" r:id="rId481" name="Control 477"/>
      </mc:Fallback>
    </mc:AlternateContent>
    <mc:AlternateContent xmlns:mc="http://schemas.openxmlformats.org/markup-compatibility/2006">
      <mc:Choice Requires="x14">
        <control shapeId="1502" r:id="rId482" name="Control 47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2" r:id="rId482" name="Control 478"/>
      </mc:Fallback>
    </mc:AlternateContent>
    <mc:AlternateContent xmlns:mc="http://schemas.openxmlformats.org/markup-compatibility/2006">
      <mc:Choice Requires="x14">
        <control shapeId="1503" r:id="rId483" name="Control 47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3" r:id="rId483" name="Control 479"/>
      </mc:Fallback>
    </mc:AlternateContent>
    <mc:AlternateContent xmlns:mc="http://schemas.openxmlformats.org/markup-compatibility/2006">
      <mc:Choice Requires="x14">
        <control shapeId="1504" r:id="rId484" name="Control 48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4" r:id="rId484" name="Control 480"/>
      </mc:Fallback>
    </mc:AlternateContent>
    <mc:AlternateContent xmlns:mc="http://schemas.openxmlformats.org/markup-compatibility/2006">
      <mc:Choice Requires="x14">
        <control shapeId="1505" r:id="rId485" name="Control 48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5" r:id="rId485" name="Control 481"/>
      </mc:Fallback>
    </mc:AlternateContent>
    <mc:AlternateContent xmlns:mc="http://schemas.openxmlformats.org/markup-compatibility/2006">
      <mc:Choice Requires="x14">
        <control shapeId="1506" r:id="rId486" name="Control 48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6" r:id="rId486" name="Control 482"/>
      </mc:Fallback>
    </mc:AlternateContent>
    <mc:AlternateContent xmlns:mc="http://schemas.openxmlformats.org/markup-compatibility/2006">
      <mc:Choice Requires="x14">
        <control shapeId="1507" r:id="rId487" name="Control 48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7" r:id="rId487" name="Control 483"/>
      </mc:Fallback>
    </mc:AlternateContent>
    <mc:AlternateContent xmlns:mc="http://schemas.openxmlformats.org/markup-compatibility/2006">
      <mc:Choice Requires="x14">
        <control shapeId="1508" r:id="rId488" name="Control 48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8" r:id="rId488" name="Control 484"/>
      </mc:Fallback>
    </mc:AlternateContent>
    <mc:AlternateContent xmlns:mc="http://schemas.openxmlformats.org/markup-compatibility/2006">
      <mc:Choice Requires="x14">
        <control shapeId="1509" r:id="rId489" name="Control 48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09" r:id="rId489" name="Control 485"/>
      </mc:Fallback>
    </mc:AlternateContent>
    <mc:AlternateContent xmlns:mc="http://schemas.openxmlformats.org/markup-compatibility/2006">
      <mc:Choice Requires="x14">
        <control shapeId="1510" r:id="rId490" name="Control 48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0" r:id="rId490" name="Control 486"/>
      </mc:Fallback>
    </mc:AlternateContent>
    <mc:AlternateContent xmlns:mc="http://schemas.openxmlformats.org/markup-compatibility/2006">
      <mc:Choice Requires="x14">
        <control shapeId="1511" r:id="rId491" name="Control 48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1" r:id="rId491" name="Control 487"/>
      </mc:Fallback>
    </mc:AlternateContent>
    <mc:AlternateContent xmlns:mc="http://schemas.openxmlformats.org/markup-compatibility/2006">
      <mc:Choice Requires="x14">
        <control shapeId="1512" r:id="rId492" name="Control 48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2" r:id="rId492" name="Control 488"/>
      </mc:Fallback>
    </mc:AlternateContent>
    <mc:AlternateContent xmlns:mc="http://schemas.openxmlformats.org/markup-compatibility/2006">
      <mc:Choice Requires="x14">
        <control shapeId="1513" r:id="rId493" name="Control 48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3" r:id="rId493" name="Control 489"/>
      </mc:Fallback>
    </mc:AlternateContent>
    <mc:AlternateContent xmlns:mc="http://schemas.openxmlformats.org/markup-compatibility/2006">
      <mc:Choice Requires="x14">
        <control shapeId="1514" r:id="rId494" name="Control 49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4" r:id="rId494" name="Control 490"/>
      </mc:Fallback>
    </mc:AlternateContent>
    <mc:AlternateContent xmlns:mc="http://schemas.openxmlformats.org/markup-compatibility/2006">
      <mc:Choice Requires="x14">
        <control shapeId="1515" r:id="rId495" name="Control 49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5" r:id="rId495" name="Control 491"/>
      </mc:Fallback>
    </mc:AlternateContent>
    <mc:AlternateContent xmlns:mc="http://schemas.openxmlformats.org/markup-compatibility/2006">
      <mc:Choice Requires="x14">
        <control shapeId="1516" r:id="rId496" name="Control 49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6" r:id="rId496" name="Control 492"/>
      </mc:Fallback>
    </mc:AlternateContent>
    <mc:AlternateContent xmlns:mc="http://schemas.openxmlformats.org/markup-compatibility/2006">
      <mc:Choice Requires="x14">
        <control shapeId="1517" r:id="rId497" name="Control 49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7" r:id="rId497" name="Control 493"/>
      </mc:Fallback>
    </mc:AlternateContent>
    <mc:AlternateContent xmlns:mc="http://schemas.openxmlformats.org/markup-compatibility/2006">
      <mc:Choice Requires="x14">
        <control shapeId="1518" r:id="rId498" name="Control 49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8" r:id="rId498" name="Control 494"/>
      </mc:Fallback>
    </mc:AlternateContent>
    <mc:AlternateContent xmlns:mc="http://schemas.openxmlformats.org/markup-compatibility/2006">
      <mc:Choice Requires="x14">
        <control shapeId="1519" r:id="rId499" name="Control 49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19" r:id="rId499" name="Control 495"/>
      </mc:Fallback>
    </mc:AlternateContent>
    <mc:AlternateContent xmlns:mc="http://schemas.openxmlformats.org/markup-compatibility/2006">
      <mc:Choice Requires="x14">
        <control shapeId="1520" r:id="rId500" name="Control 49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0" r:id="rId500" name="Control 496"/>
      </mc:Fallback>
    </mc:AlternateContent>
    <mc:AlternateContent xmlns:mc="http://schemas.openxmlformats.org/markup-compatibility/2006">
      <mc:Choice Requires="x14">
        <control shapeId="1521" r:id="rId501" name="Control 49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1" r:id="rId501" name="Control 497"/>
      </mc:Fallback>
    </mc:AlternateContent>
    <mc:AlternateContent xmlns:mc="http://schemas.openxmlformats.org/markup-compatibility/2006">
      <mc:Choice Requires="x14">
        <control shapeId="1522" r:id="rId502" name="Control 49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2" r:id="rId502" name="Control 498"/>
      </mc:Fallback>
    </mc:AlternateContent>
    <mc:AlternateContent xmlns:mc="http://schemas.openxmlformats.org/markup-compatibility/2006">
      <mc:Choice Requires="x14">
        <control shapeId="1523" r:id="rId503" name="Control 49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3" r:id="rId503" name="Control 499"/>
      </mc:Fallback>
    </mc:AlternateContent>
    <mc:AlternateContent xmlns:mc="http://schemas.openxmlformats.org/markup-compatibility/2006">
      <mc:Choice Requires="x14">
        <control shapeId="1524" r:id="rId504" name="Control 50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4" r:id="rId504" name="Control 500"/>
      </mc:Fallback>
    </mc:AlternateContent>
    <mc:AlternateContent xmlns:mc="http://schemas.openxmlformats.org/markup-compatibility/2006">
      <mc:Choice Requires="x14">
        <control shapeId="1525" r:id="rId505" name="Control 50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5" r:id="rId505" name="Control 501"/>
      </mc:Fallback>
    </mc:AlternateContent>
    <mc:AlternateContent xmlns:mc="http://schemas.openxmlformats.org/markup-compatibility/2006">
      <mc:Choice Requires="x14">
        <control shapeId="1526" r:id="rId506" name="Control 50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6" r:id="rId506" name="Control 502"/>
      </mc:Fallback>
    </mc:AlternateContent>
    <mc:AlternateContent xmlns:mc="http://schemas.openxmlformats.org/markup-compatibility/2006">
      <mc:Choice Requires="x14">
        <control shapeId="1527" r:id="rId507" name="Control 50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7" r:id="rId507" name="Control 503"/>
      </mc:Fallback>
    </mc:AlternateContent>
    <mc:AlternateContent xmlns:mc="http://schemas.openxmlformats.org/markup-compatibility/2006">
      <mc:Choice Requires="x14">
        <control shapeId="1528" r:id="rId508" name="Control 50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8" r:id="rId508" name="Control 504"/>
      </mc:Fallback>
    </mc:AlternateContent>
    <mc:AlternateContent xmlns:mc="http://schemas.openxmlformats.org/markup-compatibility/2006">
      <mc:Choice Requires="x14">
        <control shapeId="1529" r:id="rId509" name="Control 50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29" r:id="rId509" name="Control 505"/>
      </mc:Fallback>
    </mc:AlternateContent>
    <mc:AlternateContent xmlns:mc="http://schemas.openxmlformats.org/markup-compatibility/2006">
      <mc:Choice Requires="x14">
        <control shapeId="1530" r:id="rId510" name="Control 50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0" r:id="rId510" name="Control 506"/>
      </mc:Fallback>
    </mc:AlternateContent>
    <mc:AlternateContent xmlns:mc="http://schemas.openxmlformats.org/markup-compatibility/2006">
      <mc:Choice Requires="x14">
        <control shapeId="1531" r:id="rId511" name="Control 50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1" r:id="rId511" name="Control 507"/>
      </mc:Fallback>
    </mc:AlternateContent>
    <mc:AlternateContent xmlns:mc="http://schemas.openxmlformats.org/markup-compatibility/2006">
      <mc:Choice Requires="x14">
        <control shapeId="1532" r:id="rId512" name="Control 50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2" r:id="rId512" name="Control 508"/>
      </mc:Fallback>
    </mc:AlternateContent>
    <mc:AlternateContent xmlns:mc="http://schemas.openxmlformats.org/markup-compatibility/2006">
      <mc:Choice Requires="x14">
        <control shapeId="1533" r:id="rId513" name="Control 50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3" r:id="rId513" name="Control 509"/>
      </mc:Fallback>
    </mc:AlternateContent>
    <mc:AlternateContent xmlns:mc="http://schemas.openxmlformats.org/markup-compatibility/2006">
      <mc:Choice Requires="x14">
        <control shapeId="1534" r:id="rId514" name="Control 5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4" r:id="rId514" name="Control 510"/>
      </mc:Fallback>
    </mc:AlternateContent>
    <mc:AlternateContent xmlns:mc="http://schemas.openxmlformats.org/markup-compatibility/2006">
      <mc:Choice Requires="x14">
        <control shapeId="1535" r:id="rId515" name="Control 5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5" r:id="rId515" name="Control 511"/>
      </mc:Fallback>
    </mc:AlternateContent>
    <mc:AlternateContent xmlns:mc="http://schemas.openxmlformats.org/markup-compatibility/2006">
      <mc:Choice Requires="x14">
        <control shapeId="1536" r:id="rId516" name="Control 5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6" r:id="rId516" name="Control 512"/>
      </mc:Fallback>
    </mc:AlternateContent>
    <mc:AlternateContent xmlns:mc="http://schemas.openxmlformats.org/markup-compatibility/2006">
      <mc:Choice Requires="x14">
        <control shapeId="1537" r:id="rId517" name="Control 5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7" r:id="rId517" name="Control 513"/>
      </mc:Fallback>
    </mc:AlternateContent>
    <mc:AlternateContent xmlns:mc="http://schemas.openxmlformats.org/markup-compatibility/2006">
      <mc:Choice Requires="x14">
        <control shapeId="1538" r:id="rId518" name="Control 5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8" r:id="rId518" name="Control 514"/>
      </mc:Fallback>
    </mc:AlternateContent>
    <mc:AlternateContent xmlns:mc="http://schemas.openxmlformats.org/markup-compatibility/2006">
      <mc:Choice Requires="x14">
        <control shapeId="1539" r:id="rId519" name="Control 5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39" r:id="rId519" name="Control 515"/>
      </mc:Fallback>
    </mc:AlternateContent>
    <mc:AlternateContent xmlns:mc="http://schemas.openxmlformats.org/markup-compatibility/2006">
      <mc:Choice Requires="x14">
        <control shapeId="1540" r:id="rId520" name="Control 5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0" r:id="rId520" name="Control 516"/>
      </mc:Fallback>
    </mc:AlternateContent>
    <mc:AlternateContent xmlns:mc="http://schemas.openxmlformats.org/markup-compatibility/2006">
      <mc:Choice Requires="x14">
        <control shapeId="1541" r:id="rId521" name="Control 5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1" r:id="rId521" name="Control 517"/>
      </mc:Fallback>
    </mc:AlternateContent>
    <mc:AlternateContent xmlns:mc="http://schemas.openxmlformats.org/markup-compatibility/2006">
      <mc:Choice Requires="x14">
        <control shapeId="1542" r:id="rId522" name="Control 5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2" r:id="rId522" name="Control 518"/>
      </mc:Fallback>
    </mc:AlternateContent>
    <mc:AlternateContent xmlns:mc="http://schemas.openxmlformats.org/markup-compatibility/2006">
      <mc:Choice Requires="x14">
        <control shapeId="1543" r:id="rId523" name="Control 5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3" r:id="rId523" name="Control 519"/>
      </mc:Fallback>
    </mc:AlternateContent>
    <mc:AlternateContent xmlns:mc="http://schemas.openxmlformats.org/markup-compatibility/2006">
      <mc:Choice Requires="x14">
        <control shapeId="1544" r:id="rId524" name="Control 5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4" r:id="rId524" name="Control 520"/>
      </mc:Fallback>
    </mc:AlternateContent>
    <mc:AlternateContent xmlns:mc="http://schemas.openxmlformats.org/markup-compatibility/2006">
      <mc:Choice Requires="x14">
        <control shapeId="1545" r:id="rId525" name="Control 5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5" r:id="rId525" name="Control 521"/>
      </mc:Fallback>
    </mc:AlternateContent>
    <mc:AlternateContent xmlns:mc="http://schemas.openxmlformats.org/markup-compatibility/2006">
      <mc:Choice Requires="x14">
        <control shapeId="1546" r:id="rId526" name="Control 5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6" r:id="rId526" name="Control 522"/>
      </mc:Fallback>
    </mc:AlternateContent>
    <mc:AlternateContent xmlns:mc="http://schemas.openxmlformats.org/markup-compatibility/2006">
      <mc:Choice Requires="x14">
        <control shapeId="1547" r:id="rId527" name="Control 5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7" r:id="rId527" name="Control 523"/>
      </mc:Fallback>
    </mc:AlternateContent>
    <mc:AlternateContent xmlns:mc="http://schemas.openxmlformats.org/markup-compatibility/2006">
      <mc:Choice Requires="x14">
        <control shapeId="1548" r:id="rId528" name="Control 5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8" r:id="rId528" name="Control 524"/>
      </mc:Fallback>
    </mc:AlternateContent>
    <mc:AlternateContent xmlns:mc="http://schemas.openxmlformats.org/markup-compatibility/2006">
      <mc:Choice Requires="x14">
        <control shapeId="1549" r:id="rId529" name="Control 5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49" r:id="rId529" name="Control 525"/>
      </mc:Fallback>
    </mc:AlternateContent>
    <mc:AlternateContent xmlns:mc="http://schemas.openxmlformats.org/markup-compatibility/2006">
      <mc:Choice Requires="x14">
        <control shapeId="1550" r:id="rId530" name="Control 5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0" r:id="rId530" name="Control 526"/>
      </mc:Fallback>
    </mc:AlternateContent>
    <mc:AlternateContent xmlns:mc="http://schemas.openxmlformats.org/markup-compatibility/2006">
      <mc:Choice Requires="x14">
        <control shapeId="1551" r:id="rId531" name="Control 5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1" r:id="rId531" name="Control 527"/>
      </mc:Fallback>
    </mc:AlternateContent>
    <mc:AlternateContent xmlns:mc="http://schemas.openxmlformats.org/markup-compatibility/2006">
      <mc:Choice Requires="x14">
        <control shapeId="1552" r:id="rId532" name="Control 5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2" r:id="rId532" name="Control 528"/>
      </mc:Fallback>
    </mc:AlternateContent>
    <mc:AlternateContent xmlns:mc="http://schemas.openxmlformats.org/markup-compatibility/2006">
      <mc:Choice Requires="x14">
        <control shapeId="1553" r:id="rId533" name="Control 5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3" r:id="rId533" name="Control 529"/>
      </mc:Fallback>
    </mc:AlternateContent>
    <mc:AlternateContent xmlns:mc="http://schemas.openxmlformats.org/markup-compatibility/2006">
      <mc:Choice Requires="x14">
        <control shapeId="1554" r:id="rId534" name="Control 5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4" r:id="rId534" name="Control 530"/>
      </mc:Fallback>
    </mc:AlternateContent>
    <mc:AlternateContent xmlns:mc="http://schemas.openxmlformats.org/markup-compatibility/2006">
      <mc:Choice Requires="x14">
        <control shapeId="1555" r:id="rId535" name="Control 5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5" r:id="rId535" name="Control 531"/>
      </mc:Fallback>
    </mc:AlternateContent>
    <mc:AlternateContent xmlns:mc="http://schemas.openxmlformats.org/markup-compatibility/2006">
      <mc:Choice Requires="x14">
        <control shapeId="1556" r:id="rId536" name="Control 5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6" r:id="rId536" name="Control 532"/>
      </mc:Fallback>
    </mc:AlternateContent>
    <mc:AlternateContent xmlns:mc="http://schemas.openxmlformats.org/markup-compatibility/2006">
      <mc:Choice Requires="x14">
        <control shapeId="1557" r:id="rId537" name="Control 5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7" r:id="rId537" name="Control 533"/>
      </mc:Fallback>
    </mc:AlternateContent>
    <mc:AlternateContent xmlns:mc="http://schemas.openxmlformats.org/markup-compatibility/2006">
      <mc:Choice Requires="x14">
        <control shapeId="1558" r:id="rId538" name="Control 5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8" r:id="rId538" name="Control 534"/>
      </mc:Fallback>
    </mc:AlternateContent>
    <mc:AlternateContent xmlns:mc="http://schemas.openxmlformats.org/markup-compatibility/2006">
      <mc:Choice Requires="x14">
        <control shapeId="1559" r:id="rId539" name="Control 5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59" r:id="rId539" name="Control 535"/>
      </mc:Fallback>
    </mc:AlternateContent>
    <mc:AlternateContent xmlns:mc="http://schemas.openxmlformats.org/markup-compatibility/2006">
      <mc:Choice Requires="x14">
        <control shapeId="1560" r:id="rId540" name="Control 5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0" r:id="rId540" name="Control 536"/>
      </mc:Fallback>
    </mc:AlternateContent>
    <mc:AlternateContent xmlns:mc="http://schemas.openxmlformats.org/markup-compatibility/2006">
      <mc:Choice Requires="x14">
        <control shapeId="1561" r:id="rId541" name="Control 5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1" r:id="rId541" name="Control 537"/>
      </mc:Fallback>
    </mc:AlternateContent>
    <mc:AlternateContent xmlns:mc="http://schemas.openxmlformats.org/markup-compatibility/2006">
      <mc:Choice Requires="x14">
        <control shapeId="1562" r:id="rId542" name="Control 5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2" r:id="rId542" name="Control 538"/>
      </mc:Fallback>
    </mc:AlternateContent>
    <mc:AlternateContent xmlns:mc="http://schemas.openxmlformats.org/markup-compatibility/2006">
      <mc:Choice Requires="x14">
        <control shapeId="1563" r:id="rId543" name="Control 5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3" r:id="rId543" name="Control 539"/>
      </mc:Fallback>
    </mc:AlternateContent>
    <mc:AlternateContent xmlns:mc="http://schemas.openxmlformats.org/markup-compatibility/2006">
      <mc:Choice Requires="x14">
        <control shapeId="1564" r:id="rId544" name="Control 5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4" r:id="rId544" name="Control 540"/>
      </mc:Fallback>
    </mc:AlternateContent>
    <mc:AlternateContent xmlns:mc="http://schemas.openxmlformats.org/markup-compatibility/2006">
      <mc:Choice Requires="x14">
        <control shapeId="1565" r:id="rId545" name="Control 5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5" r:id="rId545" name="Control 541"/>
      </mc:Fallback>
    </mc:AlternateContent>
    <mc:AlternateContent xmlns:mc="http://schemas.openxmlformats.org/markup-compatibility/2006">
      <mc:Choice Requires="x14">
        <control shapeId="1566" r:id="rId546" name="Control 5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6" r:id="rId546" name="Control 542"/>
      </mc:Fallback>
    </mc:AlternateContent>
    <mc:AlternateContent xmlns:mc="http://schemas.openxmlformats.org/markup-compatibility/2006">
      <mc:Choice Requires="x14">
        <control shapeId="1567" r:id="rId547" name="Control 5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7" r:id="rId547" name="Control 543"/>
      </mc:Fallback>
    </mc:AlternateContent>
    <mc:AlternateContent xmlns:mc="http://schemas.openxmlformats.org/markup-compatibility/2006">
      <mc:Choice Requires="x14">
        <control shapeId="1568" r:id="rId548" name="Control 5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8" r:id="rId548" name="Control 544"/>
      </mc:Fallback>
    </mc:AlternateContent>
    <mc:AlternateContent xmlns:mc="http://schemas.openxmlformats.org/markup-compatibility/2006">
      <mc:Choice Requires="x14">
        <control shapeId="1569" r:id="rId549" name="Control 5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69" r:id="rId549" name="Control 545"/>
      </mc:Fallback>
    </mc:AlternateContent>
    <mc:AlternateContent xmlns:mc="http://schemas.openxmlformats.org/markup-compatibility/2006">
      <mc:Choice Requires="x14">
        <control shapeId="1570" r:id="rId550" name="Control 5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0" r:id="rId550" name="Control 546"/>
      </mc:Fallback>
    </mc:AlternateContent>
    <mc:AlternateContent xmlns:mc="http://schemas.openxmlformats.org/markup-compatibility/2006">
      <mc:Choice Requires="x14">
        <control shapeId="1571" r:id="rId551" name="Control 5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1" r:id="rId551" name="Control 547"/>
      </mc:Fallback>
    </mc:AlternateContent>
    <mc:AlternateContent xmlns:mc="http://schemas.openxmlformats.org/markup-compatibility/2006">
      <mc:Choice Requires="x14">
        <control shapeId="1572" r:id="rId552" name="Control 5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2" r:id="rId552" name="Control 548"/>
      </mc:Fallback>
    </mc:AlternateContent>
    <mc:AlternateContent xmlns:mc="http://schemas.openxmlformats.org/markup-compatibility/2006">
      <mc:Choice Requires="x14">
        <control shapeId="1573" r:id="rId553" name="Control 5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3" r:id="rId553" name="Control 549"/>
      </mc:Fallback>
    </mc:AlternateContent>
    <mc:AlternateContent xmlns:mc="http://schemas.openxmlformats.org/markup-compatibility/2006">
      <mc:Choice Requires="x14">
        <control shapeId="1574" r:id="rId554" name="Control 5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4" r:id="rId554" name="Control 550"/>
      </mc:Fallback>
    </mc:AlternateContent>
    <mc:AlternateContent xmlns:mc="http://schemas.openxmlformats.org/markup-compatibility/2006">
      <mc:Choice Requires="x14">
        <control shapeId="1575" r:id="rId555" name="Control 5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5" r:id="rId555" name="Control 551"/>
      </mc:Fallback>
    </mc:AlternateContent>
    <mc:AlternateContent xmlns:mc="http://schemas.openxmlformats.org/markup-compatibility/2006">
      <mc:Choice Requires="x14">
        <control shapeId="1576" r:id="rId556" name="Control 5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6" r:id="rId556" name="Control 552"/>
      </mc:Fallback>
    </mc:AlternateContent>
    <mc:AlternateContent xmlns:mc="http://schemas.openxmlformats.org/markup-compatibility/2006">
      <mc:Choice Requires="x14">
        <control shapeId="1577" r:id="rId557" name="Control 5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7" r:id="rId557" name="Control 553"/>
      </mc:Fallback>
    </mc:AlternateContent>
    <mc:AlternateContent xmlns:mc="http://schemas.openxmlformats.org/markup-compatibility/2006">
      <mc:Choice Requires="x14">
        <control shapeId="1578" r:id="rId558" name="Control 5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8" r:id="rId558" name="Control 554"/>
      </mc:Fallback>
    </mc:AlternateContent>
    <mc:AlternateContent xmlns:mc="http://schemas.openxmlformats.org/markup-compatibility/2006">
      <mc:Choice Requires="x14">
        <control shapeId="1579" r:id="rId559" name="Control 5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79" r:id="rId559" name="Control 555"/>
      </mc:Fallback>
    </mc:AlternateContent>
    <mc:AlternateContent xmlns:mc="http://schemas.openxmlformats.org/markup-compatibility/2006">
      <mc:Choice Requires="x14">
        <control shapeId="1580" r:id="rId560" name="Control 5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0" r:id="rId560" name="Control 556"/>
      </mc:Fallback>
    </mc:AlternateContent>
    <mc:AlternateContent xmlns:mc="http://schemas.openxmlformats.org/markup-compatibility/2006">
      <mc:Choice Requires="x14">
        <control shapeId="1581" r:id="rId561" name="Control 5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1" r:id="rId561" name="Control 557"/>
      </mc:Fallback>
    </mc:AlternateContent>
    <mc:AlternateContent xmlns:mc="http://schemas.openxmlformats.org/markup-compatibility/2006">
      <mc:Choice Requires="x14">
        <control shapeId="1582" r:id="rId562" name="Control 5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2" r:id="rId562" name="Control 558"/>
      </mc:Fallback>
    </mc:AlternateContent>
    <mc:AlternateContent xmlns:mc="http://schemas.openxmlformats.org/markup-compatibility/2006">
      <mc:Choice Requires="x14">
        <control shapeId="1583" r:id="rId563" name="Control 5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3" r:id="rId563" name="Control 559"/>
      </mc:Fallback>
    </mc:AlternateContent>
    <mc:AlternateContent xmlns:mc="http://schemas.openxmlformats.org/markup-compatibility/2006">
      <mc:Choice Requires="x14">
        <control shapeId="1584" r:id="rId564" name="Control 5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4" r:id="rId564" name="Control 560"/>
      </mc:Fallback>
    </mc:AlternateContent>
    <mc:AlternateContent xmlns:mc="http://schemas.openxmlformats.org/markup-compatibility/2006">
      <mc:Choice Requires="x14">
        <control shapeId="1585" r:id="rId565" name="Control 5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5" r:id="rId565" name="Control 561"/>
      </mc:Fallback>
    </mc:AlternateContent>
    <mc:AlternateContent xmlns:mc="http://schemas.openxmlformats.org/markup-compatibility/2006">
      <mc:Choice Requires="x14">
        <control shapeId="1586" r:id="rId566" name="Control 5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6" r:id="rId566" name="Control 562"/>
      </mc:Fallback>
    </mc:AlternateContent>
    <mc:AlternateContent xmlns:mc="http://schemas.openxmlformats.org/markup-compatibility/2006">
      <mc:Choice Requires="x14">
        <control shapeId="1587" r:id="rId567" name="Control 5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7" r:id="rId567" name="Control 563"/>
      </mc:Fallback>
    </mc:AlternateContent>
    <mc:AlternateContent xmlns:mc="http://schemas.openxmlformats.org/markup-compatibility/2006">
      <mc:Choice Requires="x14">
        <control shapeId="1588" r:id="rId568" name="Control 5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8" r:id="rId568" name="Control 564"/>
      </mc:Fallback>
    </mc:AlternateContent>
    <mc:AlternateContent xmlns:mc="http://schemas.openxmlformats.org/markup-compatibility/2006">
      <mc:Choice Requires="x14">
        <control shapeId="1589" r:id="rId569" name="Control 5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89" r:id="rId569" name="Control 565"/>
      </mc:Fallback>
    </mc:AlternateContent>
    <mc:AlternateContent xmlns:mc="http://schemas.openxmlformats.org/markup-compatibility/2006">
      <mc:Choice Requires="x14">
        <control shapeId="1590" r:id="rId570" name="Control 5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0" r:id="rId570" name="Control 566"/>
      </mc:Fallback>
    </mc:AlternateContent>
    <mc:AlternateContent xmlns:mc="http://schemas.openxmlformats.org/markup-compatibility/2006">
      <mc:Choice Requires="x14">
        <control shapeId="1591" r:id="rId571" name="Control 5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1" r:id="rId571" name="Control 567"/>
      </mc:Fallback>
    </mc:AlternateContent>
    <mc:AlternateContent xmlns:mc="http://schemas.openxmlformats.org/markup-compatibility/2006">
      <mc:Choice Requires="x14">
        <control shapeId="1592" r:id="rId572" name="Control 5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2" r:id="rId572" name="Control 568"/>
      </mc:Fallback>
    </mc:AlternateContent>
    <mc:AlternateContent xmlns:mc="http://schemas.openxmlformats.org/markup-compatibility/2006">
      <mc:Choice Requires="x14">
        <control shapeId="1593" r:id="rId573" name="Control 5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3" r:id="rId573" name="Control 569"/>
      </mc:Fallback>
    </mc:AlternateContent>
    <mc:AlternateContent xmlns:mc="http://schemas.openxmlformats.org/markup-compatibility/2006">
      <mc:Choice Requires="x14">
        <control shapeId="1594" r:id="rId574" name="Control 5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4" r:id="rId574" name="Control 570"/>
      </mc:Fallback>
    </mc:AlternateContent>
    <mc:AlternateContent xmlns:mc="http://schemas.openxmlformats.org/markup-compatibility/2006">
      <mc:Choice Requires="x14">
        <control shapeId="1595" r:id="rId575" name="Control 5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5" r:id="rId575" name="Control 571"/>
      </mc:Fallback>
    </mc:AlternateContent>
    <mc:AlternateContent xmlns:mc="http://schemas.openxmlformats.org/markup-compatibility/2006">
      <mc:Choice Requires="x14">
        <control shapeId="1596" r:id="rId576" name="Control 5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6" r:id="rId576" name="Control 572"/>
      </mc:Fallback>
    </mc:AlternateContent>
    <mc:AlternateContent xmlns:mc="http://schemas.openxmlformats.org/markup-compatibility/2006">
      <mc:Choice Requires="x14">
        <control shapeId="1597" r:id="rId577" name="Control 5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7" r:id="rId577" name="Control 573"/>
      </mc:Fallback>
    </mc:AlternateContent>
    <mc:AlternateContent xmlns:mc="http://schemas.openxmlformats.org/markup-compatibility/2006">
      <mc:Choice Requires="x14">
        <control shapeId="1598" r:id="rId578" name="Control 5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8" r:id="rId578" name="Control 574"/>
      </mc:Fallback>
    </mc:AlternateContent>
    <mc:AlternateContent xmlns:mc="http://schemas.openxmlformats.org/markup-compatibility/2006">
      <mc:Choice Requires="x14">
        <control shapeId="1599" r:id="rId579" name="Control 57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599" r:id="rId579" name="Control 575"/>
      </mc:Fallback>
    </mc:AlternateContent>
    <mc:AlternateContent xmlns:mc="http://schemas.openxmlformats.org/markup-compatibility/2006">
      <mc:Choice Requires="x14">
        <control shapeId="1600" r:id="rId580" name="Control 57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0" r:id="rId580" name="Control 576"/>
      </mc:Fallback>
    </mc:AlternateContent>
    <mc:AlternateContent xmlns:mc="http://schemas.openxmlformats.org/markup-compatibility/2006">
      <mc:Choice Requires="x14">
        <control shapeId="1601" r:id="rId581" name="Control 57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1" r:id="rId581" name="Control 577"/>
      </mc:Fallback>
    </mc:AlternateContent>
    <mc:AlternateContent xmlns:mc="http://schemas.openxmlformats.org/markup-compatibility/2006">
      <mc:Choice Requires="x14">
        <control shapeId="1602" r:id="rId582" name="Control 57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2" r:id="rId582" name="Control 578"/>
      </mc:Fallback>
    </mc:AlternateContent>
    <mc:AlternateContent xmlns:mc="http://schemas.openxmlformats.org/markup-compatibility/2006">
      <mc:Choice Requires="x14">
        <control shapeId="1603" r:id="rId583" name="Control 57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3" r:id="rId583" name="Control 579"/>
      </mc:Fallback>
    </mc:AlternateContent>
    <mc:AlternateContent xmlns:mc="http://schemas.openxmlformats.org/markup-compatibility/2006">
      <mc:Choice Requires="x14">
        <control shapeId="1604" r:id="rId584" name="Control 58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4" r:id="rId584" name="Control 580"/>
      </mc:Fallback>
    </mc:AlternateContent>
    <mc:AlternateContent xmlns:mc="http://schemas.openxmlformats.org/markup-compatibility/2006">
      <mc:Choice Requires="x14">
        <control shapeId="1605" r:id="rId585" name="Control 58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5" r:id="rId585" name="Control 581"/>
      </mc:Fallback>
    </mc:AlternateContent>
    <mc:AlternateContent xmlns:mc="http://schemas.openxmlformats.org/markup-compatibility/2006">
      <mc:Choice Requires="x14">
        <control shapeId="1606" r:id="rId586" name="Control 58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6" r:id="rId586" name="Control 582"/>
      </mc:Fallback>
    </mc:AlternateContent>
    <mc:AlternateContent xmlns:mc="http://schemas.openxmlformats.org/markup-compatibility/2006">
      <mc:Choice Requires="x14">
        <control shapeId="1607" r:id="rId587" name="Control 58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7" r:id="rId587" name="Control 583"/>
      </mc:Fallback>
    </mc:AlternateContent>
    <mc:AlternateContent xmlns:mc="http://schemas.openxmlformats.org/markup-compatibility/2006">
      <mc:Choice Requires="x14">
        <control shapeId="1608" r:id="rId588" name="Control 58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8" r:id="rId588" name="Control 584"/>
      </mc:Fallback>
    </mc:AlternateContent>
    <mc:AlternateContent xmlns:mc="http://schemas.openxmlformats.org/markup-compatibility/2006">
      <mc:Choice Requires="x14">
        <control shapeId="1609" r:id="rId589" name="Control 58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09" r:id="rId589" name="Control 585"/>
      </mc:Fallback>
    </mc:AlternateContent>
    <mc:AlternateContent xmlns:mc="http://schemas.openxmlformats.org/markup-compatibility/2006">
      <mc:Choice Requires="x14">
        <control shapeId="1610" r:id="rId590" name="Control 58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0" r:id="rId590" name="Control 586"/>
      </mc:Fallback>
    </mc:AlternateContent>
    <mc:AlternateContent xmlns:mc="http://schemas.openxmlformats.org/markup-compatibility/2006">
      <mc:Choice Requires="x14">
        <control shapeId="1611" r:id="rId591" name="Control 58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1" r:id="rId591" name="Control 587"/>
      </mc:Fallback>
    </mc:AlternateContent>
    <mc:AlternateContent xmlns:mc="http://schemas.openxmlformats.org/markup-compatibility/2006">
      <mc:Choice Requires="x14">
        <control shapeId="1612" r:id="rId592" name="Control 58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2" r:id="rId592" name="Control 588"/>
      </mc:Fallback>
    </mc:AlternateContent>
    <mc:AlternateContent xmlns:mc="http://schemas.openxmlformats.org/markup-compatibility/2006">
      <mc:Choice Requires="x14">
        <control shapeId="1613" r:id="rId593" name="Control 58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3" r:id="rId593" name="Control 589"/>
      </mc:Fallback>
    </mc:AlternateContent>
    <mc:AlternateContent xmlns:mc="http://schemas.openxmlformats.org/markup-compatibility/2006">
      <mc:Choice Requires="x14">
        <control shapeId="1614" r:id="rId594" name="Control 59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4" r:id="rId594" name="Control 590"/>
      </mc:Fallback>
    </mc:AlternateContent>
    <mc:AlternateContent xmlns:mc="http://schemas.openxmlformats.org/markup-compatibility/2006">
      <mc:Choice Requires="x14">
        <control shapeId="1615" r:id="rId595" name="Control 59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5" r:id="rId595" name="Control 591"/>
      </mc:Fallback>
    </mc:AlternateContent>
    <mc:AlternateContent xmlns:mc="http://schemas.openxmlformats.org/markup-compatibility/2006">
      <mc:Choice Requires="x14">
        <control shapeId="1616" r:id="rId596" name="Control 59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6" r:id="rId596" name="Control 592"/>
      </mc:Fallback>
    </mc:AlternateContent>
    <mc:AlternateContent xmlns:mc="http://schemas.openxmlformats.org/markup-compatibility/2006">
      <mc:Choice Requires="x14">
        <control shapeId="1617" r:id="rId597" name="Control 59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7" r:id="rId597" name="Control 593"/>
      </mc:Fallback>
    </mc:AlternateContent>
    <mc:AlternateContent xmlns:mc="http://schemas.openxmlformats.org/markup-compatibility/2006">
      <mc:Choice Requires="x14">
        <control shapeId="1618" r:id="rId598" name="Control 59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8" r:id="rId598" name="Control 594"/>
      </mc:Fallback>
    </mc:AlternateContent>
    <mc:AlternateContent xmlns:mc="http://schemas.openxmlformats.org/markup-compatibility/2006">
      <mc:Choice Requires="x14">
        <control shapeId="1619" r:id="rId599" name="Control 59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19" r:id="rId599" name="Control 595"/>
      </mc:Fallback>
    </mc:AlternateContent>
    <mc:AlternateContent xmlns:mc="http://schemas.openxmlformats.org/markup-compatibility/2006">
      <mc:Choice Requires="x14">
        <control shapeId="1620" r:id="rId600" name="Control 59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0" r:id="rId600" name="Control 596"/>
      </mc:Fallback>
    </mc:AlternateContent>
    <mc:AlternateContent xmlns:mc="http://schemas.openxmlformats.org/markup-compatibility/2006">
      <mc:Choice Requires="x14">
        <control shapeId="1621" r:id="rId601" name="Control 59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1" r:id="rId601" name="Control 597"/>
      </mc:Fallback>
    </mc:AlternateContent>
    <mc:AlternateContent xmlns:mc="http://schemas.openxmlformats.org/markup-compatibility/2006">
      <mc:Choice Requires="x14">
        <control shapeId="1622" r:id="rId602" name="Control 59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2" r:id="rId602" name="Control 598"/>
      </mc:Fallback>
    </mc:AlternateContent>
    <mc:AlternateContent xmlns:mc="http://schemas.openxmlformats.org/markup-compatibility/2006">
      <mc:Choice Requires="x14">
        <control shapeId="1623" r:id="rId603" name="Control 59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3" r:id="rId603" name="Control 599"/>
      </mc:Fallback>
    </mc:AlternateContent>
    <mc:AlternateContent xmlns:mc="http://schemas.openxmlformats.org/markup-compatibility/2006">
      <mc:Choice Requires="x14">
        <control shapeId="1624" r:id="rId604" name="Control 60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4" r:id="rId604" name="Control 600"/>
      </mc:Fallback>
    </mc:AlternateContent>
    <mc:AlternateContent xmlns:mc="http://schemas.openxmlformats.org/markup-compatibility/2006">
      <mc:Choice Requires="x14">
        <control shapeId="1625" r:id="rId605" name="Control 60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5" r:id="rId605" name="Control 601"/>
      </mc:Fallback>
    </mc:AlternateContent>
    <mc:AlternateContent xmlns:mc="http://schemas.openxmlformats.org/markup-compatibility/2006">
      <mc:Choice Requires="x14">
        <control shapeId="1626" r:id="rId606" name="Control 60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6" r:id="rId606" name="Control 602"/>
      </mc:Fallback>
    </mc:AlternateContent>
    <mc:AlternateContent xmlns:mc="http://schemas.openxmlformats.org/markup-compatibility/2006">
      <mc:Choice Requires="x14">
        <control shapeId="1627" r:id="rId607" name="Control 60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7" r:id="rId607" name="Control 603"/>
      </mc:Fallback>
    </mc:AlternateContent>
    <mc:AlternateContent xmlns:mc="http://schemas.openxmlformats.org/markup-compatibility/2006">
      <mc:Choice Requires="x14">
        <control shapeId="1628" r:id="rId608" name="Control 60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8" r:id="rId608" name="Control 604"/>
      </mc:Fallback>
    </mc:AlternateContent>
    <mc:AlternateContent xmlns:mc="http://schemas.openxmlformats.org/markup-compatibility/2006">
      <mc:Choice Requires="x14">
        <control shapeId="1629" r:id="rId609" name="Control 60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29" r:id="rId609" name="Control 605"/>
      </mc:Fallback>
    </mc:AlternateContent>
    <mc:AlternateContent xmlns:mc="http://schemas.openxmlformats.org/markup-compatibility/2006">
      <mc:Choice Requires="x14">
        <control shapeId="1630" r:id="rId610" name="Control 60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0" r:id="rId610" name="Control 606"/>
      </mc:Fallback>
    </mc:AlternateContent>
    <mc:AlternateContent xmlns:mc="http://schemas.openxmlformats.org/markup-compatibility/2006">
      <mc:Choice Requires="x14">
        <control shapeId="1631" r:id="rId611" name="Control 60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1" r:id="rId611" name="Control 607"/>
      </mc:Fallback>
    </mc:AlternateContent>
    <mc:AlternateContent xmlns:mc="http://schemas.openxmlformats.org/markup-compatibility/2006">
      <mc:Choice Requires="x14">
        <control shapeId="1632" r:id="rId612" name="Control 60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2" r:id="rId612" name="Control 608"/>
      </mc:Fallback>
    </mc:AlternateContent>
    <mc:AlternateContent xmlns:mc="http://schemas.openxmlformats.org/markup-compatibility/2006">
      <mc:Choice Requires="x14">
        <control shapeId="1633" r:id="rId613" name="Control 60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3" r:id="rId613" name="Control 609"/>
      </mc:Fallback>
    </mc:AlternateContent>
    <mc:AlternateContent xmlns:mc="http://schemas.openxmlformats.org/markup-compatibility/2006">
      <mc:Choice Requires="x14">
        <control shapeId="1634" r:id="rId614" name="Control 61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4" r:id="rId614" name="Control 610"/>
      </mc:Fallback>
    </mc:AlternateContent>
    <mc:AlternateContent xmlns:mc="http://schemas.openxmlformats.org/markup-compatibility/2006">
      <mc:Choice Requires="x14">
        <control shapeId="1635" r:id="rId615" name="Control 61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5" r:id="rId615" name="Control 611"/>
      </mc:Fallback>
    </mc:AlternateContent>
    <mc:AlternateContent xmlns:mc="http://schemas.openxmlformats.org/markup-compatibility/2006">
      <mc:Choice Requires="x14">
        <control shapeId="1636" r:id="rId616" name="Control 61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6" r:id="rId616" name="Control 612"/>
      </mc:Fallback>
    </mc:AlternateContent>
    <mc:AlternateContent xmlns:mc="http://schemas.openxmlformats.org/markup-compatibility/2006">
      <mc:Choice Requires="x14">
        <control shapeId="1637" r:id="rId617" name="Control 61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7" r:id="rId617" name="Control 613"/>
      </mc:Fallback>
    </mc:AlternateContent>
    <mc:AlternateContent xmlns:mc="http://schemas.openxmlformats.org/markup-compatibility/2006">
      <mc:Choice Requires="x14">
        <control shapeId="1638" r:id="rId618" name="Control 61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8" r:id="rId618" name="Control 614"/>
      </mc:Fallback>
    </mc:AlternateContent>
    <mc:AlternateContent xmlns:mc="http://schemas.openxmlformats.org/markup-compatibility/2006">
      <mc:Choice Requires="x14">
        <control shapeId="1639" r:id="rId619" name="Control 61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39" r:id="rId619" name="Control 615"/>
      </mc:Fallback>
    </mc:AlternateContent>
    <mc:AlternateContent xmlns:mc="http://schemas.openxmlformats.org/markup-compatibility/2006">
      <mc:Choice Requires="x14">
        <control shapeId="1640" r:id="rId620" name="Control 61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0" r:id="rId620" name="Control 616"/>
      </mc:Fallback>
    </mc:AlternateContent>
    <mc:AlternateContent xmlns:mc="http://schemas.openxmlformats.org/markup-compatibility/2006">
      <mc:Choice Requires="x14">
        <control shapeId="1641" r:id="rId621" name="Control 61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1" r:id="rId621" name="Control 617"/>
      </mc:Fallback>
    </mc:AlternateContent>
    <mc:AlternateContent xmlns:mc="http://schemas.openxmlformats.org/markup-compatibility/2006">
      <mc:Choice Requires="x14">
        <control shapeId="1642" r:id="rId622" name="Control 61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2" r:id="rId622" name="Control 618"/>
      </mc:Fallback>
    </mc:AlternateContent>
    <mc:AlternateContent xmlns:mc="http://schemas.openxmlformats.org/markup-compatibility/2006">
      <mc:Choice Requires="x14">
        <control shapeId="1643" r:id="rId623" name="Control 61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3" r:id="rId623" name="Control 619"/>
      </mc:Fallback>
    </mc:AlternateContent>
    <mc:AlternateContent xmlns:mc="http://schemas.openxmlformats.org/markup-compatibility/2006">
      <mc:Choice Requires="x14">
        <control shapeId="1644" r:id="rId624" name="Control 62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4" r:id="rId624" name="Control 620"/>
      </mc:Fallback>
    </mc:AlternateContent>
    <mc:AlternateContent xmlns:mc="http://schemas.openxmlformats.org/markup-compatibility/2006">
      <mc:Choice Requires="x14">
        <control shapeId="1645" r:id="rId625" name="Control 62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5" r:id="rId625" name="Control 621"/>
      </mc:Fallback>
    </mc:AlternateContent>
    <mc:AlternateContent xmlns:mc="http://schemas.openxmlformats.org/markup-compatibility/2006">
      <mc:Choice Requires="x14">
        <control shapeId="1646" r:id="rId626" name="Control 62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6" r:id="rId626" name="Control 622"/>
      </mc:Fallback>
    </mc:AlternateContent>
    <mc:AlternateContent xmlns:mc="http://schemas.openxmlformats.org/markup-compatibility/2006">
      <mc:Choice Requires="x14">
        <control shapeId="1647" r:id="rId627" name="Control 62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7" r:id="rId627" name="Control 623"/>
      </mc:Fallback>
    </mc:AlternateContent>
    <mc:AlternateContent xmlns:mc="http://schemas.openxmlformats.org/markup-compatibility/2006">
      <mc:Choice Requires="x14">
        <control shapeId="1648" r:id="rId628" name="Control 62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8" r:id="rId628" name="Control 624"/>
      </mc:Fallback>
    </mc:AlternateContent>
    <mc:AlternateContent xmlns:mc="http://schemas.openxmlformats.org/markup-compatibility/2006">
      <mc:Choice Requires="x14">
        <control shapeId="1649" r:id="rId629" name="Control 62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49" r:id="rId629" name="Control 625"/>
      </mc:Fallback>
    </mc:AlternateContent>
    <mc:AlternateContent xmlns:mc="http://schemas.openxmlformats.org/markup-compatibility/2006">
      <mc:Choice Requires="x14">
        <control shapeId="1650" r:id="rId630" name="Control 62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0" r:id="rId630" name="Control 626"/>
      </mc:Fallback>
    </mc:AlternateContent>
    <mc:AlternateContent xmlns:mc="http://schemas.openxmlformats.org/markup-compatibility/2006">
      <mc:Choice Requires="x14">
        <control shapeId="1651" r:id="rId631" name="Control 62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1" r:id="rId631" name="Control 627"/>
      </mc:Fallback>
    </mc:AlternateContent>
    <mc:AlternateContent xmlns:mc="http://schemas.openxmlformats.org/markup-compatibility/2006">
      <mc:Choice Requires="x14">
        <control shapeId="1652" r:id="rId632" name="Control 62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2" r:id="rId632" name="Control 628"/>
      </mc:Fallback>
    </mc:AlternateContent>
    <mc:AlternateContent xmlns:mc="http://schemas.openxmlformats.org/markup-compatibility/2006">
      <mc:Choice Requires="x14">
        <control shapeId="1653" r:id="rId633" name="Control 62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3" r:id="rId633" name="Control 629"/>
      </mc:Fallback>
    </mc:AlternateContent>
    <mc:AlternateContent xmlns:mc="http://schemas.openxmlformats.org/markup-compatibility/2006">
      <mc:Choice Requires="x14">
        <control shapeId="1654" r:id="rId634" name="Control 63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4" r:id="rId634" name="Control 630"/>
      </mc:Fallback>
    </mc:AlternateContent>
    <mc:AlternateContent xmlns:mc="http://schemas.openxmlformats.org/markup-compatibility/2006">
      <mc:Choice Requires="x14">
        <control shapeId="1655" r:id="rId635" name="Control 63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5" r:id="rId635" name="Control 631"/>
      </mc:Fallback>
    </mc:AlternateContent>
    <mc:AlternateContent xmlns:mc="http://schemas.openxmlformats.org/markup-compatibility/2006">
      <mc:Choice Requires="x14">
        <control shapeId="1656" r:id="rId636" name="Control 63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6" r:id="rId636" name="Control 632"/>
      </mc:Fallback>
    </mc:AlternateContent>
    <mc:AlternateContent xmlns:mc="http://schemas.openxmlformats.org/markup-compatibility/2006">
      <mc:Choice Requires="x14">
        <control shapeId="1657" r:id="rId637" name="Control 63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7" r:id="rId637" name="Control 633"/>
      </mc:Fallback>
    </mc:AlternateContent>
    <mc:AlternateContent xmlns:mc="http://schemas.openxmlformats.org/markup-compatibility/2006">
      <mc:Choice Requires="x14">
        <control shapeId="1658" r:id="rId638" name="Control 63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8" r:id="rId638" name="Control 634"/>
      </mc:Fallback>
    </mc:AlternateContent>
    <mc:AlternateContent xmlns:mc="http://schemas.openxmlformats.org/markup-compatibility/2006">
      <mc:Choice Requires="x14">
        <control shapeId="1659" r:id="rId639" name="Control 63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59" r:id="rId639" name="Control 635"/>
      </mc:Fallback>
    </mc:AlternateContent>
    <mc:AlternateContent xmlns:mc="http://schemas.openxmlformats.org/markup-compatibility/2006">
      <mc:Choice Requires="x14">
        <control shapeId="1660" r:id="rId640" name="Control 63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0" r:id="rId640" name="Control 636"/>
      </mc:Fallback>
    </mc:AlternateContent>
    <mc:AlternateContent xmlns:mc="http://schemas.openxmlformats.org/markup-compatibility/2006">
      <mc:Choice Requires="x14">
        <control shapeId="1661" r:id="rId641" name="Control 63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1" r:id="rId641" name="Control 637"/>
      </mc:Fallback>
    </mc:AlternateContent>
    <mc:AlternateContent xmlns:mc="http://schemas.openxmlformats.org/markup-compatibility/2006">
      <mc:Choice Requires="x14">
        <control shapeId="1662" r:id="rId642" name="Control 63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2" r:id="rId642" name="Control 638"/>
      </mc:Fallback>
    </mc:AlternateContent>
    <mc:AlternateContent xmlns:mc="http://schemas.openxmlformats.org/markup-compatibility/2006">
      <mc:Choice Requires="x14">
        <control shapeId="1663" r:id="rId643" name="Control 63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3" r:id="rId643" name="Control 639"/>
      </mc:Fallback>
    </mc:AlternateContent>
    <mc:AlternateContent xmlns:mc="http://schemas.openxmlformats.org/markup-compatibility/2006">
      <mc:Choice Requires="x14">
        <control shapeId="1664" r:id="rId644" name="Control 64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4" r:id="rId644" name="Control 640"/>
      </mc:Fallback>
    </mc:AlternateContent>
    <mc:AlternateContent xmlns:mc="http://schemas.openxmlformats.org/markup-compatibility/2006">
      <mc:Choice Requires="x14">
        <control shapeId="1665" r:id="rId645" name="Control 64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5" r:id="rId645" name="Control 641"/>
      </mc:Fallback>
    </mc:AlternateContent>
    <mc:AlternateContent xmlns:mc="http://schemas.openxmlformats.org/markup-compatibility/2006">
      <mc:Choice Requires="x14">
        <control shapeId="1666" r:id="rId646" name="Control 64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6" r:id="rId646" name="Control 642"/>
      </mc:Fallback>
    </mc:AlternateContent>
    <mc:AlternateContent xmlns:mc="http://schemas.openxmlformats.org/markup-compatibility/2006">
      <mc:Choice Requires="x14">
        <control shapeId="1667" r:id="rId647" name="Control 64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7" r:id="rId647" name="Control 643"/>
      </mc:Fallback>
    </mc:AlternateContent>
    <mc:AlternateContent xmlns:mc="http://schemas.openxmlformats.org/markup-compatibility/2006">
      <mc:Choice Requires="x14">
        <control shapeId="1668" r:id="rId648" name="Control 64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8" r:id="rId648" name="Control 644"/>
      </mc:Fallback>
    </mc:AlternateContent>
    <mc:AlternateContent xmlns:mc="http://schemas.openxmlformats.org/markup-compatibility/2006">
      <mc:Choice Requires="x14">
        <control shapeId="1669" r:id="rId649" name="Control 64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69" r:id="rId649" name="Control 645"/>
      </mc:Fallback>
    </mc:AlternateContent>
    <mc:AlternateContent xmlns:mc="http://schemas.openxmlformats.org/markup-compatibility/2006">
      <mc:Choice Requires="x14">
        <control shapeId="1670" r:id="rId650" name="Control 64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0" r:id="rId650" name="Control 646"/>
      </mc:Fallback>
    </mc:AlternateContent>
    <mc:AlternateContent xmlns:mc="http://schemas.openxmlformats.org/markup-compatibility/2006">
      <mc:Choice Requires="x14">
        <control shapeId="1671" r:id="rId651" name="Control 64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1" r:id="rId651" name="Control 647"/>
      </mc:Fallback>
    </mc:AlternateContent>
    <mc:AlternateContent xmlns:mc="http://schemas.openxmlformats.org/markup-compatibility/2006">
      <mc:Choice Requires="x14">
        <control shapeId="1672" r:id="rId652" name="Control 64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2" r:id="rId652" name="Control 648"/>
      </mc:Fallback>
    </mc:AlternateContent>
    <mc:AlternateContent xmlns:mc="http://schemas.openxmlformats.org/markup-compatibility/2006">
      <mc:Choice Requires="x14">
        <control shapeId="1673" r:id="rId653" name="Control 64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3" r:id="rId653" name="Control 649"/>
      </mc:Fallback>
    </mc:AlternateContent>
    <mc:AlternateContent xmlns:mc="http://schemas.openxmlformats.org/markup-compatibility/2006">
      <mc:Choice Requires="x14">
        <control shapeId="1674" r:id="rId654" name="Control 65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4" r:id="rId654" name="Control 650"/>
      </mc:Fallback>
    </mc:AlternateContent>
    <mc:AlternateContent xmlns:mc="http://schemas.openxmlformats.org/markup-compatibility/2006">
      <mc:Choice Requires="x14">
        <control shapeId="1675" r:id="rId655" name="Control 65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5" r:id="rId655" name="Control 651"/>
      </mc:Fallback>
    </mc:AlternateContent>
    <mc:AlternateContent xmlns:mc="http://schemas.openxmlformats.org/markup-compatibility/2006">
      <mc:Choice Requires="x14">
        <control shapeId="1676" r:id="rId656" name="Control 65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6" r:id="rId656" name="Control 652"/>
      </mc:Fallback>
    </mc:AlternateContent>
    <mc:AlternateContent xmlns:mc="http://schemas.openxmlformats.org/markup-compatibility/2006">
      <mc:Choice Requires="x14">
        <control shapeId="1677" r:id="rId657" name="Control 65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7" r:id="rId657" name="Control 653"/>
      </mc:Fallback>
    </mc:AlternateContent>
    <mc:AlternateContent xmlns:mc="http://schemas.openxmlformats.org/markup-compatibility/2006">
      <mc:Choice Requires="x14">
        <control shapeId="1678" r:id="rId658" name="Control 65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8" r:id="rId658" name="Control 654"/>
      </mc:Fallback>
    </mc:AlternateContent>
    <mc:AlternateContent xmlns:mc="http://schemas.openxmlformats.org/markup-compatibility/2006">
      <mc:Choice Requires="x14">
        <control shapeId="1679" r:id="rId659" name="Control 65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79" r:id="rId659" name="Control 655"/>
      </mc:Fallback>
    </mc:AlternateContent>
    <mc:AlternateContent xmlns:mc="http://schemas.openxmlformats.org/markup-compatibility/2006">
      <mc:Choice Requires="x14">
        <control shapeId="1680" r:id="rId660" name="Control 65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0" r:id="rId660" name="Control 656"/>
      </mc:Fallback>
    </mc:AlternateContent>
    <mc:AlternateContent xmlns:mc="http://schemas.openxmlformats.org/markup-compatibility/2006">
      <mc:Choice Requires="x14">
        <control shapeId="1681" r:id="rId661" name="Control 65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1" r:id="rId661" name="Control 657"/>
      </mc:Fallback>
    </mc:AlternateContent>
    <mc:AlternateContent xmlns:mc="http://schemas.openxmlformats.org/markup-compatibility/2006">
      <mc:Choice Requires="x14">
        <control shapeId="1682" r:id="rId662" name="Control 65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2" r:id="rId662" name="Control 658"/>
      </mc:Fallback>
    </mc:AlternateContent>
    <mc:AlternateContent xmlns:mc="http://schemas.openxmlformats.org/markup-compatibility/2006">
      <mc:Choice Requires="x14">
        <control shapeId="1683" r:id="rId663" name="Control 65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3" r:id="rId663" name="Control 659"/>
      </mc:Fallback>
    </mc:AlternateContent>
    <mc:AlternateContent xmlns:mc="http://schemas.openxmlformats.org/markup-compatibility/2006">
      <mc:Choice Requires="x14">
        <control shapeId="1684" r:id="rId664" name="Control 66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4" r:id="rId664" name="Control 660"/>
      </mc:Fallback>
    </mc:AlternateContent>
    <mc:AlternateContent xmlns:mc="http://schemas.openxmlformats.org/markup-compatibility/2006">
      <mc:Choice Requires="x14">
        <control shapeId="1685" r:id="rId665" name="Control 66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5" r:id="rId665" name="Control 661"/>
      </mc:Fallback>
    </mc:AlternateContent>
    <mc:AlternateContent xmlns:mc="http://schemas.openxmlformats.org/markup-compatibility/2006">
      <mc:Choice Requires="x14">
        <control shapeId="1686" r:id="rId666" name="Control 66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6" r:id="rId666" name="Control 662"/>
      </mc:Fallback>
    </mc:AlternateContent>
    <mc:AlternateContent xmlns:mc="http://schemas.openxmlformats.org/markup-compatibility/2006">
      <mc:Choice Requires="x14">
        <control shapeId="1687" r:id="rId667" name="Control 66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7" r:id="rId667" name="Control 663"/>
      </mc:Fallback>
    </mc:AlternateContent>
    <mc:AlternateContent xmlns:mc="http://schemas.openxmlformats.org/markup-compatibility/2006">
      <mc:Choice Requires="x14">
        <control shapeId="1688" r:id="rId668" name="Control 66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8" r:id="rId668" name="Control 664"/>
      </mc:Fallback>
    </mc:AlternateContent>
    <mc:AlternateContent xmlns:mc="http://schemas.openxmlformats.org/markup-compatibility/2006">
      <mc:Choice Requires="x14">
        <control shapeId="1689" r:id="rId669" name="Control 665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89" r:id="rId669" name="Control 665"/>
      </mc:Fallback>
    </mc:AlternateContent>
    <mc:AlternateContent xmlns:mc="http://schemas.openxmlformats.org/markup-compatibility/2006">
      <mc:Choice Requires="x14">
        <control shapeId="1690" r:id="rId670" name="Control 666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0" r:id="rId670" name="Control 666"/>
      </mc:Fallback>
    </mc:AlternateContent>
    <mc:AlternateContent xmlns:mc="http://schemas.openxmlformats.org/markup-compatibility/2006">
      <mc:Choice Requires="x14">
        <control shapeId="1691" r:id="rId671" name="Control 667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1" r:id="rId671" name="Control 667"/>
      </mc:Fallback>
    </mc:AlternateContent>
    <mc:AlternateContent xmlns:mc="http://schemas.openxmlformats.org/markup-compatibility/2006">
      <mc:Choice Requires="x14">
        <control shapeId="1692" r:id="rId672" name="Control 668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2" r:id="rId672" name="Control 668"/>
      </mc:Fallback>
    </mc:AlternateContent>
    <mc:AlternateContent xmlns:mc="http://schemas.openxmlformats.org/markup-compatibility/2006">
      <mc:Choice Requires="x14">
        <control shapeId="1693" r:id="rId673" name="Control 669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3" r:id="rId673" name="Control 669"/>
      </mc:Fallback>
    </mc:AlternateContent>
    <mc:AlternateContent xmlns:mc="http://schemas.openxmlformats.org/markup-compatibility/2006">
      <mc:Choice Requires="x14">
        <control shapeId="1694" r:id="rId674" name="Control 670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4" r:id="rId674" name="Control 670"/>
      </mc:Fallback>
    </mc:AlternateContent>
    <mc:AlternateContent xmlns:mc="http://schemas.openxmlformats.org/markup-compatibility/2006">
      <mc:Choice Requires="x14">
        <control shapeId="1695" r:id="rId675" name="Control 671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5" r:id="rId675" name="Control 671"/>
      </mc:Fallback>
    </mc:AlternateContent>
    <mc:AlternateContent xmlns:mc="http://schemas.openxmlformats.org/markup-compatibility/2006">
      <mc:Choice Requires="x14">
        <control shapeId="1696" r:id="rId676" name="Control 672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6" r:id="rId676" name="Control 672"/>
      </mc:Fallback>
    </mc:AlternateContent>
    <mc:AlternateContent xmlns:mc="http://schemas.openxmlformats.org/markup-compatibility/2006">
      <mc:Choice Requires="x14">
        <control shapeId="1697" r:id="rId677" name="Control 673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7" r:id="rId677" name="Control 673"/>
      </mc:Fallback>
    </mc:AlternateContent>
    <mc:AlternateContent xmlns:mc="http://schemas.openxmlformats.org/markup-compatibility/2006">
      <mc:Choice Requires="x14">
        <control shapeId="1698" r:id="rId678" name="Control 674">
          <controlPr defaultSize="0" r:id="rId5">
            <anchor moveWithCells="1">
              <from>
                <xdr:col>0</xdr:col>
                <xdr:colOff>0</xdr:colOff>
                <xdr:row>605</xdr:row>
                <xdr:rowOff>123825</xdr:rowOff>
              </from>
              <to>
                <xdr:col>0</xdr:col>
                <xdr:colOff>295275</xdr:colOff>
                <xdr:row>607</xdr:row>
                <xdr:rowOff>47625</xdr:rowOff>
              </to>
            </anchor>
          </controlPr>
        </control>
      </mc:Choice>
      <mc:Fallback>
        <control shapeId="1698" r:id="rId678" name="Control 67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filterMode="1">
    <tabColor rgb="FF7030A0"/>
  </sheetPr>
  <dimension ref="A1:M98"/>
  <sheetViews>
    <sheetView workbookViewId="0">
      <selection activeCell="D9" sqref="D9"/>
    </sheetView>
  </sheetViews>
  <sheetFormatPr defaultRowHeight="14.25" x14ac:dyDescent="0.2"/>
  <cols>
    <col min="1" max="1" width="19.5" style="41" customWidth="1"/>
    <col min="2" max="2" width="11.375" style="2" bestFit="1" customWidth="1"/>
    <col min="3" max="3" width="10" style="2" bestFit="1" customWidth="1"/>
    <col min="4" max="4" width="11.75" style="2" bestFit="1" customWidth="1"/>
    <col min="5" max="5" width="4.875" style="2" bestFit="1" customWidth="1"/>
    <col min="6" max="6" width="21.25" style="2" bestFit="1" customWidth="1"/>
    <col min="7" max="7" width="17.125" style="2" bestFit="1" customWidth="1"/>
    <col min="8" max="8" width="9.875" style="2" bestFit="1" customWidth="1"/>
    <col min="9" max="9" width="5.875" style="2" bestFit="1" customWidth="1"/>
    <col min="10" max="11" width="9" style="13"/>
    <col min="12" max="12" width="9" style="2"/>
    <col min="13" max="13" width="15" style="2" customWidth="1"/>
    <col min="14" max="16384" width="9" style="2"/>
  </cols>
  <sheetData>
    <row r="1" spans="1:13" x14ac:dyDescent="0.2">
      <c r="A1" s="38" t="s">
        <v>1476</v>
      </c>
      <c r="B1" s="1" t="s">
        <v>1</v>
      </c>
      <c r="C1" s="1" t="s">
        <v>1477</v>
      </c>
      <c r="D1" s="1" t="s">
        <v>1478</v>
      </c>
      <c r="E1" s="1" t="s">
        <v>5</v>
      </c>
      <c r="F1" s="1" t="s">
        <v>1479</v>
      </c>
      <c r="G1" s="1" t="s">
        <v>8</v>
      </c>
      <c r="H1" s="1" t="s">
        <v>1744</v>
      </c>
      <c r="I1" s="1" t="s">
        <v>9</v>
      </c>
      <c r="J1" s="12" t="s">
        <v>1474</v>
      </c>
      <c r="K1" s="12" t="s">
        <v>1475</v>
      </c>
    </row>
    <row r="2" spans="1:13" hidden="1" x14ac:dyDescent="0.2">
      <c r="A2" s="39" t="s">
        <v>1480</v>
      </c>
      <c r="B2" s="3" t="s">
        <v>1481</v>
      </c>
      <c r="C2" s="3" t="s">
        <v>1482</v>
      </c>
      <c r="D2" s="8">
        <v>43669</v>
      </c>
      <c r="E2" s="3">
        <v>50</v>
      </c>
      <c r="F2" s="3" t="s">
        <v>1483</v>
      </c>
      <c r="G2" s="3" t="s">
        <v>1484</v>
      </c>
      <c r="H2" s="3"/>
      <c r="I2" s="3">
        <v>2019</v>
      </c>
      <c r="J2" s="13">
        <f>MONTH(D2)</f>
        <v>7</v>
      </c>
      <c r="K2" s="13" t="str">
        <f>IF(AND(J2&gt;=10,J2&lt;=12),"1",IF(AND(J2&gt;=1,J2&lt;=3),"2",IF(AND(J2&gt;=4,J2&lt;=6),"3","4")))</f>
        <v>4</v>
      </c>
      <c r="M2" s="42"/>
    </row>
    <row r="3" spans="1:13" hidden="1" x14ac:dyDescent="0.2">
      <c r="A3" s="40" t="s">
        <v>1480</v>
      </c>
      <c r="B3" s="4" t="s">
        <v>1485</v>
      </c>
      <c r="C3" s="4" t="s">
        <v>1482</v>
      </c>
      <c r="D3" s="9">
        <v>43669</v>
      </c>
      <c r="E3" s="4">
        <v>50</v>
      </c>
      <c r="F3" s="4" t="s">
        <v>1486</v>
      </c>
      <c r="G3" s="4" t="s">
        <v>1484</v>
      </c>
      <c r="H3" s="4"/>
      <c r="I3" s="4">
        <v>2019</v>
      </c>
      <c r="J3" s="13">
        <f t="shared" ref="J3:J66" si="0">MONTH(D3)</f>
        <v>7</v>
      </c>
      <c r="K3" s="13" t="str">
        <f t="shared" ref="K3:K66" si="1">IF(AND(J3&gt;=10,J3&lt;=12),"1",IF(AND(J3&gt;=1,J3&lt;=3),"2",IF(AND(J3&gt;=4,J3&lt;=6),"3","4")))</f>
        <v>4</v>
      </c>
      <c r="M3" s="42"/>
    </row>
    <row r="4" spans="1:13" hidden="1" x14ac:dyDescent="0.2">
      <c r="A4" s="39" t="s">
        <v>1480</v>
      </c>
      <c r="B4" s="3" t="s">
        <v>1487</v>
      </c>
      <c r="C4" s="3" t="s">
        <v>1482</v>
      </c>
      <c r="D4" s="8">
        <v>43669</v>
      </c>
      <c r="E4" s="3">
        <v>50</v>
      </c>
      <c r="F4" s="3" t="s">
        <v>1488</v>
      </c>
      <c r="G4" s="3" t="s">
        <v>1484</v>
      </c>
      <c r="H4" s="3"/>
      <c r="I4" s="3">
        <v>2019</v>
      </c>
      <c r="J4" s="13">
        <f t="shared" si="0"/>
        <v>7</v>
      </c>
      <c r="K4" s="13" t="str">
        <f t="shared" si="1"/>
        <v>4</v>
      </c>
      <c r="M4" s="42"/>
    </row>
    <row r="5" spans="1:13" hidden="1" x14ac:dyDescent="0.2">
      <c r="A5" s="40" t="s">
        <v>1480</v>
      </c>
      <c r="B5" s="4" t="s">
        <v>1489</v>
      </c>
      <c r="C5" s="4" t="s">
        <v>1482</v>
      </c>
      <c r="D5" s="9">
        <v>43669</v>
      </c>
      <c r="E5" s="4">
        <v>50</v>
      </c>
      <c r="F5" s="4" t="s">
        <v>1490</v>
      </c>
      <c r="G5" s="4" t="s">
        <v>1484</v>
      </c>
      <c r="H5" s="4"/>
      <c r="I5" s="4">
        <v>2019</v>
      </c>
      <c r="J5" s="13">
        <f t="shared" si="0"/>
        <v>7</v>
      </c>
      <c r="K5" s="13" t="str">
        <f t="shared" si="1"/>
        <v>4</v>
      </c>
      <c r="M5" s="42"/>
    </row>
    <row r="6" spans="1:13" hidden="1" x14ac:dyDescent="0.2">
      <c r="A6" s="39" t="s">
        <v>1480</v>
      </c>
      <c r="B6" s="3" t="s">
        <v>1491</v>
      </c>
      <c r="C6" s="3" t="s">
        <v>1482</v>
      </c>
      <c r="D6" s="8">
        <v>43669</v>
      </c>
      <c r="E6" s="3">
        <v>50</v>
      </c>
      <c r="F6" s="3" t="s">
        <v>1492</v>
      </c>
      <c r="G6" s="3" t="s">
        <v>1484</v>
      </c>
      <c r="H6" s="3"/>
      <c r="I6" s="3">
        <v>2019</v>
      </c>
      <c r="J6" s="13">
        <f t="shared" si="0"/>
        <v>7</v>
      </c>
      <c r="K6" s="13" t="str">
        <f t="shared" si="1"/>
        <v>4</v>
      </c>
      <c r="M6" s="42"/>
    </row>
    <row r="7" spans="1:13" hidden="1" x14ac:dyDescent="0.2">
      <c r="A7" s="40" t="s">
        <v>1480</v>
      </c>
      <c r="B7" s="4" t="s">
        <v>1493</v>
      </c>
      <c r="C7" s="4" t="s">
        <v>1482</v>
      </c>
      <c r="D7" s="9">
        <v>43669</v>
      </c>
      <c r="E7" s="4">
        <v>50</v>
      </c>
      <c r="F7" s="4" t="s">
        <v>1494</v>
      </c>
      <c r="G7" s="4" t="s">
        <v>1484</v>
      </c>
      <c r="H7" s="4"/>
      <c r="I7" s="4">
        <v>2019</v>
      </c>
      <c r="J7" s="13">
        <f t="shared" si="0"/>
        <v>7</v>
      </c>
      <c r="K7" s="13" t="str">
        <f t="shared" si="1"/>
        <v>4</v>
      </c>
      <c r="M7" s="42"/>
    </row>
    <row r="8" spans="1:13" hidden="1" x14ac:dyDescent="0.2">
      <c r="A8" s="39" t="s">
        <v>1480</v>
      </c>
      <c r="B8" s="3" t="s">
        <v>1495</v>
      </c>
      <c r="C8" s="3" t="s">
        <v>1482</v>
      </c>
      <c r="D8" s="8">
        <v>43669</v>
      </c>
      <c r="E8" s="3">
        <v>50</v>
      </c>
      <c r="F8" s="3" t="s">
        <v>1496</v>
      </c>
      <c r="G8" s="3" t="s">
        <v>1497</v>
      </c>
      <c r="H8" s="3"/>
      <c r="I8" s="3">
        <v>2019</v>
      </c>
      <c r="J8" s="13">
        <f t="shared" si="0"/>
        <v>7</v>
      </c>
      <c r="K8" s="13" t="str">
        <f t="shared" si="1"/>
        <v>4</v>
      </c>
      <c r="M8" s="42"/>
    </row>
    <row r="9" spans="1:13" x14ac:dyDescent="0.2">
      <c r="A9" s="40" t="s">
        <v>1480</v>
      </c>
      <c r="B9" s="4" t="s">
        <v>1498</v>
      </c>
      <c r="C9" s="4" t="s">
        <v>1482</v>
      </c>
      <c r="D9" s="9">
        <v>43516</v>
      </c>
      <c r="E9" s="4">
        <v>50</v>
      </c>
      <c r="F9" s="4" t="s">
        <v>1499</v>
      </c>
      <c r="G9" s="4" t="s">
        <v>1500</v>
      </c>
      <c r="H9" s="4"/>
      <c r="I9" s="4">
        <v>2019</v>
      </c>
      <c r="J9" s="13">
        <f t="shared" si="0"/>
        <v>2</v>
      </c>
      <c r="K9" s="13" t="str">
        <f t="shared" si="1"/>
        <v>2</v>
      </c>
      <c r="M9" s="42"/>
    </row>
    <row r="10" spans="1:13" hidden="1" x14ac:dyDescent="0.2">
      <c r="A10" s="39" t="s">
        <v>1480</v>
      </c>
      <c r="B10" s="3" t="s">
        <v>1501</v>
      </c>
      <c r="C10" s="3" t="s">
        <v>1482</v>
      </c>
      <c r="D10" s="8">
        <v>43656</v>
      </c>
      <c r="E10" s="3">
        <v>50</v>
      </c>
      <c r="F10" s="3" t="s">
        <v>1502</v>
      </c>
      <c r="G10" s="3" t="s">
        <v>1503</v>
      </c>
      <c r="H10" s="3"/>
      <c r="I10" s="3">
        <v>2019</v>
      </c>
      <c r="J10" s="13">
        <f t="shared" si="0"/>
        <v>7</v>
      </c>
      <c r="K10" s="13" t="str">
        <f t="shared" si="1"/>
        <v>4</v>
      </c>
      <c r="M10" s="42"/>
    </row>
    <row r="11" spans="1:13" hidden="1" x14ac:dyDescent="0.2">
      <c r="A11" s="40" t="s">
        <v>1480</v>
      </c>
      <c r="B11" s="4" t="s">
        <v>1504</v>
      </c>
      <c r="C11" s="4" t="s">
        <v>1482</v>
      </c>
      <c r="D11" s="9">
        <v>43665</v>
      </c>
      <c r="E11" s="4">
        <v>50</v>
      </c>
      <c r="F11" s="4" t="s">
        <v>1505</v>
      </c>
      <c r="G11" s="4" t="s">
        <v>1506</v>
      </c>
      <c r="H11" s="4"/>
      <c r="I11" s="4">
        <v>2019</v>
      </c>
      <c r="J11" s="13">
        <f t="shared" si="0"/>
        <v>7</v>
      </c>
      <c r="K11" s="13" t="str">
        <f t="shared" si="1"/>
        <v>4</v>
      </c>
      <c r="M11" s="42"/>
    </row>
    <row r="12" spans="1:13" hidden="1" x14ac:dyDescent="0.2">
      <c r="A12" s="39" t="s">
        <v>1480</v>
      </c>
      <c r="B12" s="3" t="s">
        <v>1507</v>
      </c>
      <c r="C12" s="3" t="s">
        <v>1482</v>
      </c>
      <c r="D12" s="8">
        <v>43670</v>
      </c>
      <c r="E12" s="3">
        <v>50</v>
      </c>
      <c r="F12" s="3" t="s">
        <v>1508</v>
      </c>
      <c r="G12" s="3" t="s">
        <v>1509</v>
      </c>
      <c r="H12" s="3"/>
      <c r="I12" s="3">
        <v>2019</v>
      </c>
      <c r="J12" s="13">
        <f t="shared" si="0"/>
        <v>7</v>
      </c>
      <c r="K12" s="13" t="str">
        <f t="shared" si="1"/>
        <v>4</v>
      </c>
      <c r="M12" s="42"/>
    </row>
    <row r="13" spans="1:13" hidden="1" x14ac:dyDescent="0.2">
      <c r="A13" s="40" t="s">
        <v>1480</v>
      </c>
      <c r="B13" s="4" t="s">
        <v>1510</v>
      </c>
      <c r="C13" s="4" t="s">
        <v>1482</v>
      </c>
      <c r="D13" s="9">
        <v>43670</v>
      </c>
      <c r="E13" s="4">
        <v>50</v>
      </c>
      <c r="F13" s="4" t="s">
        <v>1511</v>
      </c>
      <c r="G13" s="4" t="s">
        <v>1509</v>
      </c>
      <c r="H13" s="4"/>
      <c r="I13" s="4">
        <v>2019</v>
      </c>
      <c r="J13" s="13">
        <f t="shared" si="0"/>
        <v>7</v>
      </c>
      <c r="K13" s="13" t="str">
        <f t="shared" si="1"/>
        <v>4</v>
      </c>
      <c r="M13" s="42"/>
    </row>
    <row r="14" spans="1:13" hidden="1" x14ac:dyDescent="0.2">
      <c r="A14" s="39" t="s">
        <v>1480</v>
      </c>
      <c r="B14" s="3" t="s">
        <v>1512</v>
      </c>
      <c r="C14" s="3" t="s">
        <v>1482</v>
      </c>
      <c r="D14" s="8">
        <v>43670</v>
      </c>
      <c r="E14" s="3">
        <v>50</v>
      </c>
      <c r="F14" s="3" t="s">
        <v>1513</v>
      </c>
      <c r="G14" s="3" t="s">
        <v>1509</v>
      </c>
      <c r="H14" s="3"/>
      <c r="I14" s="3">
        <v>2019</v>
      </c>
      <c r="J14" s="13">
        <f t="shared" si="0"/>
        <v>7</v>
      </c>
      <c r="K14" s="13" t="str">
        <f t="shared" si="1"/>
        <v>4</v>
      </c>
      <c r="M14" s="42"/>
    </row>
    <row r="15" spans="1:13" hidden="1" x14ac:dyDescent="0.2">
      <c r="A15" s="40" t="s">
        <v>1480</v>
      </c>
      <c r="B15" s="4" t="s">
        <v>1514</v>
      </c>
      <c r="C15" s="4" t="s">
        <v>1482</v>
      </c>
      <c r="D15" s="9">
        <v>43670</v>
      </c>
      <c r="E15" s="4">
        <v>50</v>
      </c>
      <c r="F15" s="4" t="s">
        <v>1515</v>
      </c>
      <c r="G15" s="4" t="s">
        <v>1509</v>
      </c>
      <c r="H15" s="4"/>
      <c r="I15" s="4">
        <v>2019</v>
      </c>
      <c r="J15" s="13">
        <f t="shared" si="0"/>
        <v>7</v>
      </c>
      <c r="K15" s="13" t="str">
        <f t="shared" si="1"/>
        <v>4</v>
      </c>
      <c r="M15" s="42"/>
    </row>
    <row r="16" spans="1:13" hidden="1" x14ac:dyDescent="0.2">
      <c r="A16" s="39" t="s">
        <v>1480</v>
      </c>
      <c r="B16" s="3" t="s">
        <v>1516</v>
      </c>
      <c r="C16" s="3" t="s">
        <v>1482</v>
      </c>
      <c r="D16" s="8">
        <v>43670</v>
      </c>
      <c r="E16" s="3">
        <v>50</v>
      </c>
      <c r="F16" s="3" t="s">
        <v>1517</v>
      </c>
      <c r="G16" s="3" t="s">
        <v>1509</v>
      </c>
      <c r="H16" s="3"/>
      <c r="I16" s="3">
        <v>2019</v>
      </c>
      <c r="J16" s="13">
        <f t="shared" si="0"/>
        <v>7</v>
      </c>
      <c r="K16" s="13" t="str">
        <f t="shared" si="1"/>
        <v>4</v>
      </c>
      <c r="M16" s="42"/>
    </row>
    <row r="17" spans="1:13" hidden="1" x14ac:dyDescent="0.2">
      <c r="A17" s="40" t="s">
        <v>1480</v>
      </c>
      <c r="B17" s="4" t="s">
        <v>1518</v>
      </c>
      <c r="C17" s="4" t="s">
        <v>1482</v>
      </c>
      <c r="D17" s="9">
        <v>43670</v>
      </c>
      <c r="E17" s="4">
        <v>50</v>
      </c>
      <c r="F17" s="4" t="s">
        <v>1519</v>
      </c>
      <c r="G17" s="4" t="s">
        <v>1509</v>
      </c>
      <c r="H17" s="4"/>
      <c r="I17" s="4">
        <v>2019</v>
      </c>
      <c r="J17" s="13">
        <f t="shared" si="0"/>
        <v>7</v>
      </c>
      <c r="K17" s="13" t="str">
        <f t="shared" si="1"/>
        <v>4</v>
      </c>
      <c r="M17" s="42"/>
    </row>
    <row r="18" spans="1:13" hidden="1" x14ac:dyDescent="0.2">
      <c r="A18" s="39" t="s">
        <v>1480</v>
      </c>
      <c r="B18" s="3" t="s">
        <v>1520</v>
      </c>
      <c r="C18" s="3" t="s">
        <v>1482</v>
      </c>
      <c r="D18" s="8">
        <v>43670</v>
      </c>
      <c r="E18" s="3">
        <v>50</v>
      </c>
      <c r="F18" s="3" t="s">
        <v>1521</v>
      </c>
      <c r="G18" s="3" t="s">
        <v>1509</v>
      </c>
      <c r="H18" s="3"/>
      <c r="I18" s="3">
        <v>2019</v>
      </c>
      <c r="J18" s="13">
        <f t="shared" si="0"/>
        <v>7</v>
      </c>
      <c r="K18" s="13" t="str">
        <f t="shared" si="1"/>
        <v>4</v>
      </c>
      <c r="M18" s="42"/>
    </row>
    <row r="19" spans="1:13" hidden="1" x14ac:dyDescent="0.2">
      <c r="A19" s="40" t="s">
        <v>1480</v>
      </c>
      <c r="B19" s="4" t="s">
        <v>1522</v>
      </c>
      <c r="C19" s="4" t="s">
        <v>1482</v>
      </c>
      <c r="D19" s="9">
        <v>43670</v>
      </c>
      <c r="E19" s="4">
        <v>50</v>
      </c>
      <c r="F19" s="4" t="s">
        <v>1523</v>
      </c>
      <c r="G19" s="4" t="s">
        <v>1509</v>
      </c>
      <c r="H19" s="4"/>
      <c r="I19" s="4">
        <v>2019</v>
      </c>
      <c r="J19" s="13">
        <f t="shared" si="0"/>
        <v>7</v>
      </c>
      <c r="K19" s="13" t="str">
        <f t="shared" si="1"/>
        <v>4</v>
      </c>
      <c r="M19" s="42"/>
    </row>
    <row r="20" spans="1:13" hidden="1" x14ac:dyDescent="0.2">
      <c r="A20" s="39" t="s">
        <v>1480</v>
      </c>
      <c r="B20" s="3" t="s">
        <v>1524</v>
      </c>
      <c r="C20" s="3" t="s">
        <v>1482</v>
      </c>
      <c r="D20" s="8">
        <v>43670</v>
      </c>
      <c r="E20" s="3">
        <v>50</v>
      </c>
      <c r="F20" s="3" t="s">
        <v>1525</v>
      </c>
      <c r="G20" s="3" t="s">
        <v>1509</v>
      </c>
      <c r="H20" s="3"/>
      <c r="I20" s="3">
        <v>2019</v>
      </c>
      <c r="J20" s="13">
        <f t="shared" si="0"/>
        <v>7</v>
      </c>
      <c r="K20" s="13" t="str">
        <f t="shared" si="1"/>
        <v>4</v>
      </c>
      <c r="M20" s="42"/>
    </row>
    <row r="21" spans="1:13" hidden="1" x14ac:dyDescent="0.2">
      <c r="A21" s="40" t="s">
        <v>1480</v>
      </c>
      <c r="B21" s="4" t="s">
        <v>1526</v>
      </c>
      <c r="C21" s="4" t="s">
        <v>1482</v>
      </c>
      <c r="D21" s="9">
        <v>43670</v>
      </c>
      <c r="E21" s="4">
        <v>50</v>
      </c>
      <c r="F21" s="4" t="s">
        <v>1527</v>
      </c>
      <c r="G21" s="4" t="s">
        <v>1509</v>
      </c>
      <c r="H21" s="4"/>
      <c r="I21" s="4">
        <v>2019</v>
      </c>
      <c r="J21" s="13">
        <f t="shared" si="0"/>
        <v>7</v>
      </c>
      <c r="K21" s="13" t="str">
        <f t="shared" si="1"/>
        <v>4</v>
      </c>
      <c r="M21" s="42"/>
    </row>
    <row r="22" spans="1:13" hidden="1" x14ac:dyDescent="0.2">
      <c r="A22" s="39" t="s">
        <v>1480</v>
      </c>
      <c r="B22" s="3" t="s">
        <v>1528</v>
      </c>
      <c r="C22" s="3" t="s">
        <v>1482</v>
      </c>
      <c r="D22" s="8">
        <v>43670</v>
      </c>
      <c r="E22" s="3">
        <v>50</v>
      </c>
      <c r="F22" s="3" t="s">
        <v>1529</v>
      </c>
      <c r="G22" s="3" t="s">
        <v>1509</v>
      </c>
      <c r="H22" s="3"/>
      <c r="I22" s="3">
        <v>2019</v>
      </c>
      <c r="J22" s="13">
        <f t="shared" si="0"/>
        <v>7</v>
      </c>
      <c r="K22" s="13" t="str">
        <f t="shared" si="1"/>
        <v>4</v>
      </c>
      <c r="M22" s="42"/>
    </row>
    <row r="23" spans="1:13" hidden="1" x14ac:dyDescent="0.2">
      <c r="A23" s="40" t="s">
        <v>1480</v>
      </c>
      <c r="B23" s="4" t="s">
        <v>1530</v>
      </c>
      <c r="C23" s="4" t="s">
        <v>1482</v>
      </c>
      <c r="D23" s="9">
        <v>43670</v>
      </c>
      <c r="E23" s="4">
        <v>50</v>
      </c>
      <c r="F23" s="4" t="s">
        <v>1531</v>
      </c>
      <c r="G23" s="4" t="s">
        <v>1532</v>
      </c>
      <c r="H23" s="4"/>
      <c r="I23" s="4">
        <v>2019</v>
      </c>
      <c r="J23" s="13">
        <f t="shared" si="0"/>
        <v>7</v>
      </c>
      <c r="K23" s="13" t="str">
        <f t="shared" si="1"/>
        <v>4</v>
      </c>
      <c r="M23" s="42"/>
    </row>
    <row r="24" spans="1:13" hidden="1" x14ac:dyDescent="0.2">
      <c r="A24" s="39" t="s">
        <v>1480</v>
      </c>
      <c r="B24" s="3" t="s">
        <v>1533</v>
      </c>
      <c r="C24" s="3" t="s">
        <v>1482</v>
      </c>
      <c r="D24" s="8">
        <v>43670</v>
      </c>
      <c r="E24" s="3">
        <v>50</v>
      </c>
      <c r="F24" s="3" t="s">
        <v>1534</v>
      </c>
      <c r="G24" s="3" t="s">
        <v>1532</v>
      </c>
      <c r="H24" s="3"/>
      <c r="I24" s="3">
        <v>2019</v>
      </c>
      <c r="J24" s="13">
        <f t="shared" si="0"/>
        <v>7</v>
      </c>
      <c r="K24" s="13" t="str">
        <f t="shared" si="1"/>
        <v>4</v>
      </c>
      <c r="M24" s="42"/>
    </row>
    <row r="25" spans="1:13" hidden="1" x14ac:dyDescent="0.2">
      <c r="A25" s="40" t="s">
        <v>1480</v>
      </c>
      <c r="B25" s="4" t="s">
        <v>1535</v>
      </c>
      <c r="C25" s="4" t="s">
        <v>1482</v>
      </c>
      <c r="D25" s="9">
        <v>43669</v>
      </c>
      <c r="E25" s="4">
        <v>50</v>
      </c>
      <c r="F25" s="4" t="s">
        <v>1536</v>
      </c>
      <c r="G25" s="4" t="s">
        <v>1537</v>
      </c>
      <c r="H25" s="4"/>
      <c r="I25" s="4">
        <v>2019</v>
      </c>
      <c r="J25" s="13">
        <f t="shared" si="0"/>
        <v>7</v>
      </c>
      <c r="K25" s="13" t="str">
        <f t="shared" si="1"/>
        <v>4</v>
      </c>
      <c r="M25" s="42"/>
    </row>
    <row r="26" spans="1:13" hidden="1" x14ac:dyDescent="0.2">
      <c r="A26" s="39" t="s">
        <v>1480</v>
      </c>
      <c r="B26" s="3" t="s">
        <v>1538</v>
      </c>
      <c r="C26" s="3" t="s">
        <v>1482</v>
      </c>
      <c r="D26" s="8">
        <v>43649</v>
      </c>
      <c r="E26" s="3">
        <v>50</v>
      </c>
      <c r="F26" s="3" t="s">
        <v>1539</v>
      </c>
      <c r="G26" s="3" t="s">
        <v>1540</v>
      </c>
      <c r="H26" s="3"/>
      <c r="I26" s="3">
        <v>2019</v>
      </c>
      <c r="J26" s="13">
        <f t="shared" si="0"/>
        <v>7</v>
      </c>
      <c r="K26" s="13" t="str">
        <f t="shared" si="1"/>
        <v>4</v>
      </c>
      <c r="M26" s="42"/>
    </row>
    <row r="27" spans="1:13" hidden="1" x14ac:dyDescent="0.2">
      <c r="A27" s="40" t="s">
        <v>1480</v>
      </c>
      <c r="B27" s="4" t="s">
        <v>1541</v>
      </c>
      <c r="C27" s="4" t="s">
        <v>1482</v>
      </c>
      <c r="D27" s="9">
        <v>43649</v>
      </c>
      <c r="E27" s="4">
        <v>50</v>
      </c>
      <c r="F27" s="4" t="s">
        <v>1542</v>
      </c>
      <c r="G27" s="4" t="s">
        <v>1543</v>
      </c>
      <c r="H27" s="4"/>
      <c r="I27" s="4">
        <v>2019</v>
      </c>
      <c r="J27" s="13">
        <f t="shared" si="0"/>
        <v>7</v>
      </c>
      <c r="K27" s="13" t="str">
        <f t="shared" si="1"/>
        <v>4</v>
      </c>
      <c r="M27" s="42"/>
    </row>
    <row r="28" spans="1:13" hidden="1" x14ac:dyDescent="0.2">
      <c r="A28" s="39" t="s">
        <v>1480</v>
      </c>
      <c r="B28" s="3" t="s">
        <v>1544</v>
      </c>
      <c r="C28" s="3" t="s">
        <v>1482</v>
      </c>
      <c r="D28" s="8">
        <v>43670</v>
      </c>
      <c r="E28" s="3">
        <v>50</v>
      </c>
      <c r="F28" s="3" t="s">
        <v>1545</v>
      </c>
      <c r="G28" s="3" t="s">
        <v>1532</v>
      </c>
      <c r="H28" s="3"/>
      <c r="I28" s="3">
        <v>2019</v>
      </c>
      <c r="J28" s="13">
        <f t="shared" si="0"/>
        <v>7</v>
      </c>
      <c r="K28" s="13" t="str">
        <f t="shared" si="1"/>
        <v>4</v>
      </c>
      <c r="M28" s="42"/>
    </row>
    <row r="29" spans="1:13" hidden="1" x14ac:dyDescent="0.2">
      <c r="A29" s="40" t="s">
        <v>1480</v>
      </c>
      <c r="B29" s="4" t="s">
        <v>1546</v>
      </c>
      <c r="C29" s="4" t="s">
        <v>1482</v>
      </c>
      <c r="D29" s="9">
        <v>43670</v>
      </c>
      <c r="E29" s="4">
        <v>50</v>
      </c>
      <c r="F29" s="4" t="s">
        <v>1547</v>
      </c>
      <c r="G29" s="4" t="s">
        <v>1532</v>
      </c>
      <c r="H29" s="4"/>
      <c r="I29" s="4">
        <v>2019</v>
      </c>
      <c r="J29" s="13">
        <f t="shared" si="0"/>
        <v>7</v>
      </c>
      <c r="K29" s="13" t="str">
        <f t="shared" si="1"/>
        <v>4</v>
      </c>
      <c r="M29" s="42"/>
    </row>
    <row r="30" spans="1:13" hidden="1" x14ac:dyDescent="0.2">
      <c r="A30" s="39" t="s">
        <v>1480</v>
      </c>
      <c r="B30" s="3" t="s">
        <v>1548</v>
      </c>
      <c r="C30" s="3" t="s">
        <v>1482</v>
      </c>
      <c r="D30" s="8">
        <v>43656</v>
      </c>
      <c r="E30" s="3">
        <v>50</v>
      </c>
      <c r="F30" s="3" t="s">
        <v>1549</v>
      </c>
      <c r="G30" s="3" t="s">
        <v>1550</v>
      </c>
      <c r="H30" s="3"/>
      <c r="I30" s="3">
        <v>2019</v>
      </c>
      <c r="J30" s="13">
        <f t="shared" si="0"/>
        <v>7</v>
      </c>
      <c r="K30" s="13" t="str">
        <f t="shared" si="1"/>
        <v>4</v>
      </c>
      <c r="M30" s="42"/>
    </row>
    <row r="31" spans="1:13" hidden="1" x14ac:dyDescent="0.2">
      <c r="A31" s="40" t="s">
        <v>1480</v>
      </c>
      <c r="B31" s="4" t="s">
        <v>1551</v>
      </c>
      <c r="C31" s="4" t="s">
        <v>1482</v>
      </c>
      <c r="D31" s="9">
        <v>43671</v>
      </c>
      <c r="E31" s="4">
        <v>50</v>
      </c>
      <c r="F31" s="4" t="s">
        <v>1552</v>
      </c>
      <c r="G31" s="4" t="s">
        <v>1553</v>
      </c>
      <c r="H31" s="4"/>
      <c r="I31" s="4">
        <v>2019</v>
      </c>
      <c r="J31" s="13">
        <f t="shared" si="0"/>
        <v>7</v>
      </c>
      <c r="K31" s="13" t="str">
        <f t="shared" si="1"/>
        <v>4</v>
      </c>
      <c r="M31" s="42"/>
    </row>
    <row r="32" spans="1:13" hidden="1" x14ac:dyDescent="0.2">
      <c r="A32" s="39" t="s">
        <v>1480</v>
      </c>
      <c r="B32" s="3" t="s">
        <v>1554</v>
      </c>
      <c r="C32" s="3" t="s">
        <v>1482</v>
      </c>
      <c r="D32" s="8">
        <v>43650</v>
      </c>
      <c r="E32" s="3">
        <v>50</v>
      </c>
      <c r="F32" s="3" t="s">
        <v>1555</v>
      </c>
      <c r="G32" s="3" t="s">
        <v>1556</v>
      </c>
      <c r="H32" s="3"/>
      <c r="I32" s="3">
        <v>2019</v>
      </c>
      <c r="J32" s="13">
        <f t="shared" si="0"/>
        <v>7</v>
      </c>
      <c r="K32" s="13" t="str">
        <f t="shared" si="1"/>
        <v>4</v>
      </c>
      <c r="M32" s="42"/>
    </row>
    <row r="33" spans="1:13" hidden="1" x14ac:dyDescent="0.2">
      <c r="A33" s="40" t="s">
        <v>1480</v>
      </c>
      <c r="B33" s="4" t="s">
        <v>1557</v>
      </c>
      <c r="C33" s="4" t="s">
        <v>1482</v>
      </c>
      <c r="D33" s="9">
        <v>43655</v>
      </c>
      <c r="E33" s="4">
        <v>50</v>
      </c>
      <c r="F33" s="4" t="s">
        <v>1558</v>
      </c>
      <c r="G33" s="4" t="s">
        <v>1559</v>
      </c>
      <c r="H33" s="4"/>
      <c r="I33" s="4">
        <v>2019</v>
      </c>
      <c r="J33" s="13">
        <f t="shared" si="0"/>
        <v>7</v>
      </c>
      <c r="K33" s="13" t="str">
        <f t="shared" si="1"/>
        <v>4</v>
      </c>
      <c r="M33" s="42"/>
    </row>
    <row r="34" spans="1:13" hidden="1" x14ac:dyDescent="0.2">
      <c r="A34" s="39" t="s">
        <v>1480</v>
      </c>
      <c r="B34" s="3" t="s">
        <v>1560</v>
      </c>
      <c r="C34" s="3" t="s">
        <v>1482</v>
      </c>
      <c r="D34" s="8">
        <v>43648</v>
      </c>
      <c r="E34" s="3">
        <v>50</v>
      </c>
      <c r="F34" s="3" t="s">
        <v>1561</v>
      </c>
      <c r="G34" s="3" t="s">
        <v>1562</v>
      </c>
      <c r="H34" s="3"/>
      <c r="I34" s="3">
        <v>2019</v>
      </c>
      <c r="J34" s="13">
        <f t="shared" si="0"/>
        <v>7</v>
      </c>
      <c r="K34" s="13" t="str">
        <f t="shared" si="1"/>
        <v>4</v>
      </c>
      <c r="M34" s="42"/>
    </row>
    <row r="35" spans="1:13" hidden="1" x14ac:dyDescent="0.2">
      <c r="A35" s="40" t="s">
        <v>1480</v>
      </c>
      <c r="B35" s="4" t="s">
        <v>1563</v>
      </c>
      <c r="C35" s="4" t="s">
        <v>1482</v>
      </c>
      <c r="D35" s="9">
        <v>43648</v>
      </c>
      <c r="E35" s="4">
        <v>50</v>
      </c>
      <c r="F35" s="4" t="s">
        <v>1564</v>
      </c>
      <c r="G35" s="4" t="s">
        <v>1565</v>
      </c>
      <c r="H35" s="4"/>
      <c r="I35" s="4">
        <v>2019</v>
      </c>
      <c r="J35" s="13">
        <f t="shared" si="0"/>
        <v>7</v>
      </c>
      <c r="K35" s="13" t="str">
        <f t="shared" si="1"/>
        <v>4</v>
      </c>
      <c r="M35" s="42"/>
    </row>
    <row r="36" spans="1:13" hidden="1" x14ac:dyDescent="0.2">
      <c r="A36" s="39" t="s">
        <v>1480</v>
      </c>
      <c r="B36" s="3" t="s">
        <v>1566</v>
      </c>
      <c r="C36" s="3" t="s">
        <v>1482</v>
      </c>
      <c r="D36" s="8">
        <v>43648</v>
      </c>
      <c r="E36" s="3">
        <v>50</v>
      </c>
      <c r="F36" s="3" t="s">
        <v>1567</v>
      </c>
      <c r="G36" s="3" t="s">
        <v>1568</v>
      </c>
      <c r="H36" s="3"/>
      <c r="I36" s="3">
        <v>2019</v>
      </c>
      <c r="J36" s="13">
        <f t="shared" si="0"/>
        <v>7</v>
      </c>
      <c r="K36" s="13" t="str">
        <f t="shared" si="1"/>
        <v>4</v>
      </c>
      <c r="M36" s="42"/>
    </row>
    <row r="37" spans="1:13" hidden="1" x14ac:dyDescent="0.2">
      <c r="A37" s="40" t="s">
        <v>1480</v>
      </c>
      <c r="B37" s="4" t="s">
        <v>1569</v>
      </c>
      <c r="C37" s="4" t="s">
        <v>1482</v>
      </c>
      <c r="D37" s="9">
        <v>43677</v>
      </c>
      <c r="E37" s="4">
        <v>50</v>
      </c>
      <c r="F37" s="4" t="s">
        <v>1570</v>
      </c>
      <c r="G37" s="4" t="s">
        <v>1509</v>
      </c>
      <c r="H37" s="4"/>
      <c r="I37" s="4">
        <v>2019</v>
      </c>
      <c r="J37" s="13">
        <f t="shared" si="0"/>
        <v>7</v>
      </c>
      <c r="K37" s="13" t="str">
        <f t="shared" si="1"/>
        <v>4</v>
      </c>
      <c r="M37" s="42"/>
    </row>
    <row r="38" spans="1:13" hidden="1" x14ac:dyDescent="0.2">
      <c r="A38" s="39" t="s">
        <v>1480</v>
      </c>
      <c r="B38" s="3" t="s">
        <v>1571</v>
      </c>
      <c r="C38" s="3" t="s">
        <v>1482</v>
      </c>
      <c r="D38" s="8">
        <v>43677</v>
      </c>
      <c r="E38" s="3">
        <v>50</v>
      </c>
      <c r="F38" s="3" t="s">
        <v>1572</v>
      </c>
      <c r="G38" s="3" t="s">
        <v>1532</v>
      </c>
      <c r="H38" s="3"/>
      <c r="I38" s="3">
        <v>2019</v>
      </c>
      <c r="J38" s="13">
        <f t="shared" si="0"/>
        <v>7</v>
      </c>
      <c r="K38" s="13" t="str">
        <f t="shared" si="1"/>
        <v>4</v>
      </c>
      <c r="M38" s="42"/>
    </row>
    <row r="39" spans="1:13" hidden="1" x14ac:dyDescent="0.2">
      <c r="A39" s="40" t="s">
        <v>1480</v>
      </c>
      <c r="B39" s="4" t="s">
        <v>1573</v>
      </c>
      <c r="C39" s="4" t="s">
        <v>1482</v>
      </c>
      <c r="D39" s="9">
        <v>43650</v>
      </c>
      <c r="E39" s="4">
        <v>50</v>
      </c>
      <c r="F39" s="4" t="s">
        <v>1574</v>
      </c>
      <c r="G39" s="4" t="s">
        <v>1575</v>
      </c>
      <c r="H39" s="4"/>
      <c r="I39" s="4">
        <v>2019</v>
      </c>
      <c r="J39" s="13">
        <f t="shared" si="0"/>
        <v>7</v>
      </c>
      <c r="K39" s="13" t="str">
        <f t="shared" si="1"/>
        <v>4</v>
      </c>
      <c r="M39" s="42"/>
    </row>
    <row r="40" spans="1:13" hidden="1" x14ac:dyDescent="0.2">
      <c r="A40" s="39" t="s">
        <v>1480</v>
      </c>
      <c r="B40" s="3" t="s">
        <v>1576</v>
      </c>
      <c r="C40" s="3" t="s">
        <v>1482</v>
      </c>
      <c r="D40" s="8">
        <v>43658</v>
      </c>
      <c r="E40" s="3">
        <v>50</v>
      </c>
      <c r="F40" s="3" t="s">
        <v>1577</v>
      </c>
      <c r="G40" s="3" t="s">
        <v>1578</v>
      </c>
      <c r="H40" s="3"/>
      <c r="I40" s="3">
        <v>2019</v>
      </c>
      <c r="J40" s="13">
        <f t="shared" si="0"/>
        <v>7</v>
      </c>
      <c r="K40" s="13" t="str">
        <f t="shared" si="1"/>
        <v>4</v>
      </c>
      <c r="M40" s="42"/>
    </row>
    <row r="41" spans="1:13" hidden="1" x14ac:dyDescent="0.2">
      <c r="A41" s="40" t="s">
        <v>1480</v>
      </c>
      <c r="B41" s="4" t="s">
        <v>1579</v>
      </c>
      <c r="C41" s="4" t="s">
        <v>1482</v>
      </c>
      <c r="D41" s="9">
        <v>43658</v>
      </c>
      <c r="E41" s="4">
        <v>50</v>
      </c>
      <c r="F41" s="4" t="s">
        <v>1580</v>
      </c>
      <c r="G41" s="4" t="s">
        <v>1581</v>
      </c>
      <c r="H41" s="4"/>
      <c r="I41" s="4">
        <v>2019</v>
      </c>
      <c r="J41" s="13">
        <f t="shared" si="0"/>
        <v>7</v>
      </c>
      <c r="K41" s="13" t="str">
        <f t="shared" si="1"/>
        <v>4</v>
      </c>
      <c r="M41" s="42"/>
    </row>
    <row r="42" spans="1:13" hidden="1" x14ac:dyDescent="0.2">
      <c r="A42" s="39" t="s">
        <v>1480</v>
      </c>
      <c r="B42" s="3" t="s">
        <v>1582</v>
      </c>
      <c r="C42" s="3" t="s">
        <v>1482</v>
      </c>
      <c r="D42" s="8">
        <v>43658</v>
      </c>
      <c r="E42" s="3">
        <v>50</v>
      </c>
      <c r="F42" s="3" t="s">
        <v>1583</v>
      </c>
      <c r="G42" s="3" t="s">
        <v>1584</v>
      </c>
      <c r="H42" s="3"/>
      <c r="I42" s="3">
        <v>2019</v>
      </c>
      <c r="J42" s="13">
        <f t="shared" si="0"/>
        <v>7</v>
      </c>
      <c r="K42" s="13" t="str">
        <f t="shared" si="1"/>
        <v>4</v>
      </c>
      <c r="M42" s="42"/>
    </row>
    <row r="43" spans="1:13" hidden="1" x14ac:dyDescent="0.2">
      <c r="A43" s="40" t="s">
        <v>1480</v>
      </c>
      <c r="B43" s="4" t="s">
        <v>1585</v>
      </c>
      <c r="C43" s="4" t="s">
        <v>1482</v>
      </c>
      <c r="D43" s="9">
        <v>43664</v>
      </c>
      <c r="E43" s="4">
        <v>50</v>
      </c>
      <c r="F43" s="4" t="s">
        <v>1586</v>
      </c>
      <c r="G43" s="4" t="s">
        <v>1587</v>
      </c>
      <c r="H43" s="4"/>
      <c r="I43" s="4">
        <v>2019</v>
      </c>
      <c r="J43" s="13">
        <f t="shared" si="0"/>
        <v>7</v>
      </c>
      <c r="K43" s="13" t="str">
        <f t="shared" si="1"/>
        <v>4</v>
      </c>
      <c r="M43" s="42"/>
    </row>
    <row r="44" spans="1:13" hidden="1" x14ac:dyDescent="0.2">
      <c r="A44" s="39" t="s">
        <v>1480</v>
      </c>
      <c r="B44" s="3" t="s">
        <v>1588</v>
      </c>
      <c r="C44" s="3" t="s">
        <v>1482</v>
      </c>
      <c r="D44" s="8">
        <v>43664</v>
      </c>
      <c r="E44" s="3">
        <v>50</v>
      </c>
      <c r="F44" s="3" t="s">
        <v>1589</v>
      </c>
      <c r="G44" s="3" t="s">
        <v>1590</v>
      </c>
      <c r="H44" s="3"/>
      <c r="I44" s="3">
        <v>2019</v>
      </c>
      <c r="J44" s="13">
        <f t="shared" si="0"/>
        <v>7</v>
      </c>
      <c r="K44" s="13" t="str">
        <f t="shared" si="1"/>
        <v>4</v>
      </c>
      <c r="M44" s="42"/>
    </row>
    <row r="45" spans="1:13" hidden="1" x14ac:dyDescent="0.2">
      <c r="A45" s="40" t="s">
        <v>1480</v>
      </c>
      <c r="B45" s="4" t="s">
        <v>1591</v>
      </c>
      <c r="C45" s="4" t="s">
        <v>1482</v>
      </c>
      <c r="D45" s="9">
        <v>43668</v>
      </c>
      <c r="E45" s="4">
        <v>50</v>
      </c>
      <c r="F45" s="4" t="s">
        <v>1592</v>
      </c>
      <c r="G45" s="4" t="s">
        <v>1593</v>
      </c>
      <c r="H45" s="4"/>
      <c r="I45" s="4">
        <v>2019</v>
      </c>
      <c r="J45" s="13">
        <f t="shared" si="0"/>
        <v>7</v>
      </c>
      <c r="K45" s="13" t="str">
        <f t="shared" si="1"/>
        <v>4</v>
      </c>
      <c r="M45" s="42"/>
    </row>
    <row r="46" spans="1:13" hidden="1" x14ac:dyDescent="0.2">
      <c r="A46" s="39" t="s">
        <v>1480</v>
      </c>
      <c r="B46" s="3" t="s">
        <v>1594</v>
      </c>
      <c r="C46" s="3" t="s">
        <v>1482</v>
      </c>
      <c r="D46" s="8">
        <v>43670</v>
      </c>
      <c r="E46" s="3">
        <v>50</v>
      </c>
      <c r="F46" s="3" t="s">
        <v>1595</v>
      </c>
      <c r="G46" s="3" t="s">
        <v>1596</v>
      </c>
      <c r="H46" s="3"/>
      <c r="I46" s="3">
        <v>2019</v>
      </c>
      <c r="J46" s="13">
        <f t="shared" si="0"/>
        <v>7</v>
      </c>
      <c r="K46" s="13" t="str">
        <f t="shared" si="1"/>
        <v>4</v>
      </c>
      <c r="M46" s="42"/>
    </row>
    <row r="47" spans="1:13" hidden="1" x14ac:dyDescent="0.2">
      <c r="A47" s="40" t="s">
        <v>1480</v>
      </c>
      <c r="B47" s="4" t="s">
        <v>1597</v>
      </c>
      <c r="C47" s="4" t="s">
        <v>1482</v>
      </c>
      <c r="D47" s="9">
        <v>43648</v>
      </c>
      <c r="E47" s="4">
        <v>50</v>
      </c>
      <c r="F47" s="4" t="s">
        <v>1598</v>
      </c>
      <c r="G47" s="4" t="s">
        <v>1599</v>
      </c>
      <c r="H47" s="4"/>
      <c r="I47" s="4">
        <v>2019</v>
      </c>
      <c r="J47" s="13">
        <f t="shared" si="0"/>
        <v>7</v>
      </c>
      <c r="K47" s="13" t="str">
        <f t="shared" si="1"/>
        <v>4</v>
      </c>
      <c r="M47" s="42"/>
    </row>
    <row r="48" spans="1:13" hidden="1" x14ac:dyDescent="0.2">
      <c r="A48" s="39" t="s">
        <v>1480</v>
      </c>
      <c r="B48" s="3" t="s">
        <v>1600</v>
      </c>
      <c r="C48" s="3" t="s">
        <v>1482</v>
      </c>
      <c r="D48" s="8">
        <v>43649</v>
      </c>
      <c r="E48" s="3">
        <v>50</v>
      </c>
      <c r="F48" s="3" t="s">
        <v>1601</v>
      </c>
      <c r="G48" s="3" t="s">
        <v>1602</v>
      </c>
      <c r="H48" s="3"/>
      <c r="I48" s="3">
        <v>2019</v>
      </c>
      <c r="J48" s="13">
        <f t="shared" si="0"/>
        <v>7</v>
      </c>
      <c r="K48" s="13" t="str">
        <f t="shared" si="1"/>
        <v>4</v>
      </c>
      <c r="M48" s="42"/>
    </row>
    <row r="49" spans="1:13" hidden="1" x14ac:dyDescent="0.2">
      <c r="A49" s="40" t="s">
        <v>1480</v>
      </c>
      <c r="B49" s="4" t="s">
        <v>1603</v>
      </c>
      <c r="C49" s="4" t="s">
        <v>1482</v>
      </c>
      <c r="D49" s="9">
        <v>43672</v>
      </c>
      <c r="E49" s="4">
        <v>50</v>
      </c>
      <c r="F49" s="4" t="s">
        <v>1604</v>
      </c>
      <c r="G49" s="4" t="s">
        <v>1605</v>
      </c>
      <c r="H49" s="4"/>
      <c r="I49" s="4">
        <v>2019</v>
      </c>
      <c r="J49" s="13">
        <f t="shared" si="0"/>
        <v>7</v>
      </c>
      <c r="K49" s="13" t="str">
        <f t="shared" si="1"/>
        <v>4</v>
      </c>
      <c r="M49" s="42"/>
    </row>
    <row r="50" spans="1:13" hidden="1" x14ac:dyDescent="0.2">
      <c r="A50" s="39" t="s">
        <v>1480</v>
      </c>
      <c r="B50" s="3" t="s">
        <v>1606</v>
      </c>
      <c r="C50" s="3" t="s">
        <v>1482</v>
      </c>
      <c r="D50" s="8">
        <v>43672</v>
      </c>
      <c r="E50" s="3">
        <v>50</v>
      </c>
      <c r="F50" s="3" t="s">
        <v>1607</v>
      </c>
      <c r="G50" s="3" t="s">
        <v>1608</v>
      </c>
      <c r="H50" s="3"/>
      <c r="I50" s="3">
        <v>2019</v>
      </c>
      <c r="J50" s="13">
        <f t="shared" si="0"/>
        <v>7</v>
      </c>
      <c r="K50" s="13" t="str">
        <f t="shared" si="1"/>
        <v>4</v>
      </c>
      <c r="M50" s="42"/>
    </row>
    <row r="51" spans="1:13" hidden="1" x14ac:dyDescent="0.2">
      <c r="A51" s="40" t="s">
        <v>1480</v>
      </c>
      <c r="B51" s="4" t="s">
        <v>1609</v>
      </c>
      <c r="C51" s="4" t="s">
        <v>1482</v>
      </c>
      <c r="D51" s="9">
        <v>43649</v>
      </c>
      <c r="E51" s="4">
        <v>50</v>
      </c>
      <c r="F51" s="4" t="s">
        <v>1610</v>
      </c>
      <c r="G51" s="4" t="s">
        <v>1611</v>
      </c>
      <c r="H51" s="4"/>
      <c r="I51" s="4">
        <v>2019</v>
      </c>
      <c r="J51" s="13">
        <f t="shared" si="0"/>
        <v>7</v>
      </c>
      <c r="K51" s="13" t="str">
        <f t="shared" si="1"/>
        <v>4</v>
      </c>
      <c r="M51" s="42"/>
    </row>
    <row r="52" spans="1:13" hidden="1" x14ac:dyDescent="0.2">
      <c r="A52" s="39" t="s">
        <v>1480</v>
      </c>
      <c r="B52" s="3" t="s">
        <v>1612</v>
      </c>
      <c r="C52" s="3" t="s">
        <v>1482</v>
      </c>
      <c r="D52" s="8">
        <v>43664</v>
      </c>
      <c r="E52" s="3">
        <v>50</v>
      </c>
      <c r="F52" s="3" t="s">
        <v>1613</v>
      </c>
      <c r="G52" s="3" t="s">
        <v>1614</v>
      </c>
      <c r="H52" s="3"/>
      <c r="I52" s="3">
        <v>2019</v>
      </c>
      <c r="J52" s="13">
        <f t="shared" si="0"/>
        <v>7</v>
      </c>
      <c r="K52" s="13" t="str">
        <f t="shared" si="1"/>
        <v>4</v>
      </c>
      <c r="M52" s="42"/>
    </row>
    <row r="53" spans="1:13" hidden="1" x14ac:dyDescent="0.2">
      <c r="A53" s="40" t="s">
        <v>1480</v>
      </c>
      <c r="B53" s="4" t="s">
        <v>1615</v>
      </c>
      <c r="C53" s="4" t="s">
        <v>1482</v>
      </c>
      <c r="D53" s="9">
        <v>43670</v>
      </c>
      <c r="E53" s="4">
        <v>50</v>
      </c>
      <c r="F53" s="4" t="s">
        <v>1616</v>
      </c>
      <c r="G53" s="4" t="s">
        <v>1617</v>
      </c>
      <c r="H53" s="4"/>
      <c r="I53" s="4">
        <v>2019</v>
      </c>
      <c r="J53" s="13">
        <f t="shared" si="0"/>
        <v>7</v>
      </c>
      <c r="K53" s="13" t="str">
        <f t="shared" si="1"/>
        <v>4</v>
      </c>
      <c r="M53" s="42"/>
    </row>
    <row r="54" spans="1:13" hidden="1" x14ac:dyDescent="0.2">
      <c r="A54" s="39" t="s">
        <v>1480</v>
      </c>
      <c r="B54" s="3" t="s">
        <v>1618</v>
      </c>
      <c r="C54" s="3" t="s">
        <v>1482</v>
      </c>
      <c r="D54" s="8">
        <v>43670</v>
      </c>
      <c r="E54" s="3">
        <v>50</v>
      </c>
      <c r="F54" s="3" t="s">
        <v>1619</v>
      </c>
      <c r="G54" s="3" t="s">
        <v>1620</v>
      </c>
      <c r="H54" s="3"/>
      <c r="I54" s="3">
        <v>2019</v>
      </c>
      <c r="J54" s="13">
        <f t="shared" si="0"/>
        <v>7</v>
      </c>
      <c r="K54" s="13" t="str">
        <f t="shared" si="1"/>
        <v>4</v>
      </c>
      <c r="M54" s="42"/>
    </row>
    <row r="55" spans="1:13" hidden="1" x14ac:dyDescent="0.2">
      <c r="A55" s="40" t="s">
        <v>1480</v>
      </c>
      <c r="B55" s="4" t="s">
        <v>1621</v>
      </c>
      <c r="C55" s="4" t="s">
        <v>1482</v>
      </c>
      <c r="D55" s="9">
        <v>43670</v>
      </c>
      <c r="E55" s="4">
        <v>50</v>
      </c>
      <c r="F55" s="4" t="s">
        <v>1622</v>
      </c>
      <c r="G55" s="4" t="s">
        <v>1623</v>
      </c>
      <c r="H55" s="4"/>
      <c r="I55" s="4">
        <v>2019</v>
      </c>
      <c r="J55" s="13">
        <f t="shared" si="0"/>
        <v>7</v>
      </c>
      <c r="K55" s="13" t="str">
        <f t="shared" si="1"/>
        <v>4</v>
      </c>
      <c r="M55" s="42"/>
    </row>
    <row r="56" spans="1:13" hidden="1" x14ac:dyDescent="0.2">
      <c r="A56" s="39" t="s">
        <v>1480</v>
      </c>
      <c r="B56" s="3" t="s">
        <v>1624</v>
      </c>
      <c r="C56" s="3" t="s">
        <v>1482</v>
      </c>
      <c r="D56" s="8">
        <v>43647</v>
      </c>
      <c r="E56" s="3">
        <v>50</v>
      </c>
      <c r="F56" s="3" t="s">
        <v>1625</v>
      </c>
      <c r="G56" s="3" t="s">
        <v>1626</v>
      </c>
      <c r="H56" s="3"/>
      <c r="I56" s="3">
        <v>2019</v>
      </c>
      <c r="J56" s="13">
        <f t="shared" si="0"/>
        <v>7</v>
      </c>
      <c r="K56" s="13" t="str">
        <f t="shared" si="1"/>
        <v>4</v>
      </c>
      <c r="M56" s="42"/>
    </row>
    <row r="57" spans="1:13" hidden="1" x14ac:dyDescent="0.2">
      <c r="A57" s="40" t="s">
        <v>1480</v>
      </c>
      <c r="B57" s="4" t="s">
        <v>1627</v>
      </c>
      <c r="C57" s="4" t="s">
        <v>1482</v>
      </c>
      <c r="D57" s="9">
        <v>43669</v>
      </c>
      <c r="E57" s="4">
        <v>50</v>
      </c>
      <c r="F57" s="4" t="s">
        <v>1628</v>
      </c>
      <c r="G57" s="4" t="s">
        <v>1497</v>
      </c>
      <c r="H57" s="4"/>
      <c r="I57" s="4">
        <v>2019</v>
      </c>
      <c r="J57" s="13">
        <f t="shared" si="0"/>
        <v>7</v>
      </c>
      <c r="K57" s="13" t="str">
        <f t="shared" si="1"/>
        <v>4</v>
      </c>
      <c r="M57" s="42"/>
    </row>
    <row r="58" spans="1:13" hidden="1" x14ac:dyDescent="0.2">
      <c r="A58" s="39" t="s">
        <v>1480</v>
      </c>
      <c r="B58" s="3" t="s">
        <v>1629</v>
      </c>
      <c r="C58" s="3" t="s">
        <v>1482</v>
      </c>
      <c r="D58" s="8">
        <v>43669</v>
      </c>
      <c r="E58" s="3">
        <v>50</v>
      </c>
      <c r="F58" s="3" t="s">
        <v>1630</v>
      </c>
      <c r="G58" s="3" t="s">
        <v>1497</v>
      </c>
      <c r="H58" s="3"/>
      <c r="I58" s="3">
        <v>2019</v>
      </c>
      <c r="J58" s="13">
        <f t="shared" si="0"/>
        <v>7</v>
      </c>
      <c r="K58" s="13" t="str">
        <f t="shared" si="1"/>
        <v>4</v>
      </c>
      <c r="M58" s="42"/>
    </row>
    <row r="59" spans="1:13" hidden="1" x14ac:dyDescent="0.2">
      <c r="A59" s="40" t="s">
        <v>1480</v>
      </c>
      <c r="B59" s="4" t="s">
        <v>1631</v>
      </c>
      <c r="C59" s="4" t="s">
        <v>1482</v>
      </c>
      <c r="D59" s="9">
        <v>43669</v>
      </c>
      <c r="E59" s="4">
        <v>50</v>
      </c>
      <c r="F59" s="4" t="s">
        <v>1632</v>
      </c>
      <c r="G59" s="4" t="s">
        <v>1633</v>
      </c>
      <c r="H59" s="4"/>
      <c r="I59" s="4">
        <v>2019</v>
      </c>
      <c r="J59" s="13">
        <f t="shared" si="0"/>
        <v>7</v>
      </c>
      <c r="K59" s="13" t="str">
        <f t="shared" si="1"/>
        <v>4</v>
      </c>
      <c r="M59" s="42"/>
    </row>
    <row r="60" spans="1:13" hidden="1" x14ac:dyDescent="0.2">
      <c r="A60" s="39" t="s">
        <v>1480</v>
      </c>
      <c r="B60" s="3" t="s">
        <v>1634</v>
      </c>
      <c r="C60" s="3" t="s">
        <v>1482</v>
      </c>
      <c r="D60" s="8">
        <v>43677</v>
      </c>
      <c r="E60" s="3">
        <v>50</v>
      </c>
      <c r="F60" s="3" t="s">
        <v>1635</v>
      </c>
      <c r="G60" s="3" t="s">
        <v>1509</v>
      </c>
      <c r="H60" s="3"/>
      <c r="I60" s="3">
        <v>2019</v>
      </c>
      <c r="J60" s="13">
        <f t="shared" si="0"/>
        <v>7</v>
      </c>
      <c r="K60" s="13" t="str">
        <f t="shared" si="1"/>
        <v>4</v>
      </c>
      <c r="M60" s="42"/>
    </row>
    <row r="61" spans="1:13" hidden="1" x14ac:dyDescent="0.2">
      <c r="A61" s="40" t="s">
        <v>1480</v>
      </c>
      <c r="B61" s="4" t="s">
        <v>1636</v>
      </c>
      <c r="C61" s="4" t="s">
        <v>1482</v>
      </c>
      <c r="D61" s="9">
        <v>43670</v>
      </c>
      <c r="E61" s="4">
        <v>50</v>
      </c>
      <c r="F61" s="4" t="s">
        <v>1637</v>
      </c>
      <c r="G61" s="4" t="s">
        <v>1638</v>
      </c>
      <c r="H61" s="4"/>
      <c r="I61" s="4">
        <v>2019</v>
      </c>
      <c r="J61" s="13">
        <f t="shared" si="0"/>
        <v>7</v>
      </c>
      <c r="K61" s="13" t="str">
        <f t="shared" si="1"/>
        <v>4</v>
      </c>
      <c r="M61" s="42"/>
    </row>
    <row r="62" spans="1:13" hidden="1" x14ac:dyDescent="0.2">
      <c r="A62" s="39" t="s">
        <v>1480</v>
      </c>
      <c r="B62" s="3" t="s">
        <v>1639</v>
      </c>
      <c r="C62" s="3" t="s">
        <v>1482</v>
      </c>
      <c r="D62" s="8">
        <v>43664</v>
      </c>
      <c r="E62" s="3">
        <v>50</v>
      </c>
      <c r="F62" s="3" t="s">
        <v>1640</v>
      </c>
      <c r="G62" s="3" t="s">
        <v>1641</v>
      </c>
      <c r="H62" s="3"/>
      <c r="I62" s="3">
        <v>2019</v>
      </c>
      <c r="J62" s="13">
        <f t="shared" si="0"/>
        <v>7</v>
      </c>
      <c r="K62" s="13" t="str">
        <f t="shared" si="1"/>
        <v>4</v>
      </c>
      <c r="M62" s="42"/>
    </row>
    <row r="63" spans="1:13" hidden="1" x14ac:dyDescent="0.2">
      <c r="A63" s="40" t="s">
        <v>1480</v>
      </c>
      <c r="B63" s="4" t="s">
        <v>1642</v>
      </c>
      <c r="C63" s="4" t="s">
        <v>1482</v>
      </c>
      <c r="D63" s="9">
        <v>43670</v>
      </c>
      <c r="E63" s="4">
        <v>50</v>
      </c>
      <c r="F63" s="4" t="s">
        <v>1643</v>
      </c>
      <c r="G63" s="4" t="s">
        <v>1644</v>
      </c>
      <c r="H63" s="4"/>
      <c r="I63" s="4">
        <v>2019</v>
      </c>
      <c r="J63" s="13">
        <f t="shared" si="0"/>
        <v>7</v>
      </c>
      <c r="K63" s="13" t="str">
        <f t="shared" si="1"/>
        <v>4</v>
      </c>
      <c r="M63" s="42"/>
    </row>
    <row r="64" spans="1:13" hidden="1" x14ac:dyDescent="0.2">
      <c r="A64" s="39" t="s">
        <v>1480</v>
      </c>
      <c r="B64" s="3" t="s">
        <v>1645</v>
      </c>
      <c r="C64" s="3" t="s">
        <v>1482</v>
      </c>
      <c r="D64" s="8">
        <v>43669</v>
      </c>
      <c r="E64" s="3">
        <v>50</v>
      </c>
      <c r="F64" s="3" t="s">
        <v>1646</v>
      </c>
      <c r="G64" s="3" t="s">
        <v>1497</v>
      </c>
      <c r="H64" s="3"/>
      <c r="I64" s="3">
        <v>2019</v>
      </c>
      <c r="J64" s="13">
        <f t="shared" si="0"/>
        <v>7</v>
      </c>
      <c r="K64" s="13" t="str">
        <f t="shared" si="1"/>
        <v>4</v>
      </c>
      <c r="M64" s="42"/>
    </row>
    <row r="65" spans="1:13" hidden="1" x14ac:dyDescent="0.2">
      <c r="A65" s="40" t="s">
        <v>1480</v>
      </c>
      <c r="B65" s="4" t="s">
        <v>1647</v>
      </c>
      <c r="C65" s="4" t="s">
        <v>1482</v>
      </c>
      <c r="D65" s="9">
        <v>43669</v>
      </c>
      <c r="E65" s="4">
        <v>50</v>
      </c>
      <c r="F65" s="4" t="s">
        <v>1648</v>
      </c>
      <c r="G65" s="4" t="s">
        <v>1633</v>
      </c>
      <c r="H65" s="4"/>
      <c r="I65" s="4">
        <v>2019</v>
      </c>
      <c r="J65" s="13">
        <f t="shared" si="0"/>
        <v>7</v>
      </c>
      <c r="K65" s="13" t="str">
        <f t="shared" si="1"/>
        <v>4</v>
      </c>
      <c r="M65" s="42"/>
    </row>
    <row r="66" spans="1:13" hidden="1" x14ac:dyDescent="0.2">
      <c r="A66" s="39" t="s">
        <v>1480</v>
      </c>
      <c r="B66" s="3" t="s">
        <v>1649</v>
      </c>
      <c r="C66" s="3" t="s">
        <v>1482</v>
      </c>
      <c r="D66" s="8">
        <v>43669</v>
      </c>
      <c r="E66" s="3">
        <v>50</v>
      </c>
      <c r="F66" s="3" t="s">
        <v>1650</v>
      </c>
      <c r="G66" s="3" t="s">
        <v>1633</v>
      </c>
      <c r="H66" s="3"/>
      <c r="I66" s="3">
        <v>2019</v>
      </c>
      <c r="J66" s="13">
        <f t="shared" si="0"/>
        <v>7</v>
      </c>
      <c r="K66" s="13" t="str">
        <f t="shared" si="1"/>
        <v>4</v>
      </c>
      <c r="M66" s="42"/>
    </row>
    <row r="67" spans="1:13" hidden="1" x14ac:dyDescent="0.2">
      <c r="A67" s="40" t="s">
        <v>1480</v>
      </c>
      <c r="B67" s="4" t="s">
        <v>1651</v>
      </c>
      <c r="C67" s="4" t="s">
        <v>1482</v>
      </c>
      <c r="D67" s="9">
        <v>43669</v>
      </c>
      <c r="E67" s="4">
        <v>50</v>
      </c>
      <c r="F67" s="4" t="s">
        <v>1652</v>
      </c>
      <c r="G67" s="4" t="s">
        <v>1653</v>
      </c>
      <c r="H67" s="4"/>
      <c r="I67" s="4">
        <v>2019</v>
      </c>
      <c r="J67" s="13">
        <f t="shared" ref="J67:J98" si="2">MONTH(D67)</f>
        <v>7</v>
      </c>
      <c r="K67" s="13" t="str">
        <f t="shared" ref="K67:K98" si="3">IF(AND(J67&gt;=10,J67&lt;=12),"1",IF(AND(J67&gt;=1,J67&lt;=3),"2",IF(AND(J67&gt;=4,J67&lt;=6),"3","4")))</f>
        <v>4</v>
      </c>
      <c r="M67" s="42"/>
    </row>
    <row r="68" spans="1:13" hidden="1" x14ac:dyDescent="0.2">
      <c r="A68" s="39" t="s">
        <v>1480</v>
      </c>
      <c r="B68" s="3" t="s">
        <v>1654</v>
      </c>
      <c r="C68" s="3" t="s">
        <v>1482</v>
      </c>
      <c r="D68" s="8">
        <v>43677</v>
      </c>
      <c r="E68" s="3">
        <v>50</v>
      </c>
      <c r="F68" s="3" t="s">
        <v>1655</v>
      </c>
      <c r="G68" s="3" t="s">
        <v>1532</v>
      </c>
      <c r="H68" s="3"/>
      <c r="I68" s="3">
        <v>2019</v>
      </c>
      <c r="J68" s="13">
        <f t="shared" si="2"/>
        <v>7</v>
      </c>
      <c r="K68" s="13" t="str">
        <f t="shared" si="3"/>
        <v>4</v>
      </c>
      <c r="M68" s="42"/>
    </row>
    <row r="69" spans="1:13" hidden="1" x14ac:dyDescent="0.2">
      <c r="A69" s="40" t="s">
        <v>1480</v>
      </c>
      <c r="B69" s="4" t="s">
        <v>1656</v>
      </c>
      <c r="C69" s="4" t="s">
        <v>1482</v>
      </c>
      <c r="D69" s="9">
        <v>43677</v>
      </c>
      <c r="E69" s="4">
        <v>50</v>
      </c>
      <c r="F69" s="4" t="s">
        <v>1657</v>
      </c>
      <c r="G69" s="4" t="s">
        <v>1509</v>
      </c>
      <c r="H69" s="4"/>
      <c r="I69" s="4">
        <v>2019</v>
      </c>
      <c r="J69" s="13">
        <f t="shared" si="2"/>
        <v>7</v>
      </c>
      <c r="K69" s="13" t="str">
        <f t="shared" si="3"/>
        <v>4</v>
      </c>
      <c r="M69" s="42"/>
    </row>
    <row r="70" spans="1:13" hidden="1" x14ac:dyDescent="0.2">
      <c r="A70" s="39" t="s">
        <v>1480</v>
      </c>
      <c r="B70" s="3" t="s">
        <v>1658</v>
      </c>
      <c r="C70" s="3" t="s">
        <v>1482</v>
      </c>
      <c r="D70" s="8">
        <v>43677</v>
      </c>
      <c r="E70" s="3">
        <v>50</v>
      </c>
      <c r="F70" s="3" t="s">
        <v>1659</v>
      </c>
      <c r="G70" s="3" t="s">
        <v>1660</v>
      </c>
      <c r="H70" s="3"/>
      <c r="I70" s="3">
        <v>2019</v>
      </c>
      <c r="J70" s="13">
        <f t="shared" si="2"/>
        <v>7</v>
      </c>
      <c r="K70" s="13" t="str">
        <f t="shared" si="3"/>
        <v>4</v>
      </c>
      <c r="M70" s="42"/>
    </row>
    <row r="71" spans="1:13" hidden="1" x14ac:dyDescent="0.2">
      <c r="A71" s="40" t="s">
        <v>1480</v>
      </c>
      <c r="B71" s="4" t="s">
        <v>1661</v>
      </c>
      <c r="C71" s="4" t="s">
        <v>1482</v>
      </c>
      <c r="D71" s="9">
        <v>43665</v>
      </c>
      <c r="E71" s="4">
        <v>50</v>
      </c>
      <c r="F71" s="4" t="s">
        <v>1662</v>
      </c>
      <c r="G71" s="4" t="s">
        <v>1663</v>
      </c>
      <c r="H71" s="4"/>
      <c r="I71" s="4">
        <v>2019</v>
      </c>
      <c r="J71" s="13">
        <f t="shared" si="2"/>
        <v>7</v>
      </c>
      <c r="K71" s="13" t="str">
        <f t="shared" si="3"/>
        <v>4</v>
      </c>
      <c r="M71" s="42"/>
    </row>
    <row r="72" spans="1:13" hidden="1" x14ac:dyDescent="0.2">
      <c r="A72" s="39" t="s">
        <v>1480</v>
      </c>
      <c r="B72" s="3" t="s">
        <v>1664</v>
      </c>
      <c r="C72" s="3" t="s">
        <v>1482</v>
      </c>
      <c r="D72" s="8">
        <v>43669</v>
      </c>
      <c r="E72" s="3">
        <v>50</v>
      </c>
      <c r="F72" s="3" t="s">
        <v>1665</v>
      </c>
      <c r="G72" s="3" t="s">
        <v>1497</v>
      </c>
      <c r="H72" s="3"/>
      <c r="I72" s="3">
        <v>2019</v>
      </c>
      <c r="J72" s="13">
        <f t="shared" si="2"/>
        <v>7</v>
      </c>
      <c r="K72" s="13" t="str">
        <f t="shared" si="3"/>
        <v>4</v>
      </c>
      <c r="M72" s="42"/>
    </row>
    <row r="73" spans="1:13" hidden="1" x14ac:dyDescent="0.2">
      <c r="A73" s="40" t="s">
        <v>1480</v>
      </c>
      <c r="B73" s="4" t="s">
        <v>1666</v>
      </c>
      <c r="C73" s="4" t="s">
        <v>1482</v>
      </c>
      <c r="D73" s="9">
        <v>43669</v>
      </c>
      <c r="E73" s="4">
        <v>50</v>
      </c>
      <c r="F73" s="4" t="s">
        <v>1667</v>
      </c>
      <c r="G73" s="4" t="s">
        <v>1633</v>
      </c>
      <c r="H73" s="4"/>
      <c r="I73" s="4">
        <v>2019</v>
      </c>
      <c r="J73" s="13">
        <f t="shared" si="2"/>
        <v>7</v>
      </c>
      <c r="K73" s="13" t="str">
        <f t="shared" si="3"/>
        <v>4</v>
      </c>
      <c r="M73" s="42"/>
    </row>
    <row r="74" spans="1:13" hidden="1" x14ac:dyDescent="0.2">
      <c r="A74" s="39" t="s">
        <v>1480</v>
      </c>
      <c r="B74" s="3" t="s">
        <v>1668</v>
      </c>
      <c r="C74" s="3" t="s">
        <v>1482</v>
      </c>
      <c r="D74" s="8">
        <v>43677</v>
      </c>
      <c r="E74" s="3">
        <v>50</v>
      </c>
      <c r="F74" s="3" t="s">
        <v>1669</v>
      </c>
      <c r="G74" s="3" t="s">
        <v>1484</v>
      </c>
      <c r="H74" s="3"/>
      <c r="I74" s="3">
        <v>2019</v>
      </c>
      <c r="J74" s="13">
        <f t="shared" si="2"/>
        <v>7</v>
      </c>
      <c r="K74" s="13" t="str">
        <f t="shared" si="3"/>
        <v>4</v>
      </c>
      <c r="M74" s="42"/>
    </row>
    <row r="75" spans="1:13" hidden="1" x14ac:dyDescent="0.2">
      <c r="A75" s="40" t="s">
        <v>1480</v>
      </c>
      <c r="B75" s="4" t="s">
        <v>1670</v>
      </c>
      <c r="C75" s="4" t="s">
        <v>1482</v>
      </c>
      <c r="D75" s="9">
        <v>43677</v>
      </c>
      <c r="E75" s="4">
        <v>50</v>
      </c>
      <c r="F75" s="4" t="s">
        <v>1671</v>
      </c>
      <c r="G75" s="4" t="s">
        <v>1484</v>
      </c>
      <c r="H75" s="4"/>
      <c r="I75" s="4">
        <v>2019</v>
      </c>
      <c r="J75" s="13">
        <f t="shared" si="2"/>
        <v>7</v>
      </c>
      <c r="K75" s="13" t="str">
        <f t="shared" si="3"/>
        <v>4</v>
      </c>
      <c r="M75" s="42"/>
    </row>
    <row r="76" spans="1:13" hidden="1" x14ac:dyDescent="0.2">
      <c r="A76" s="39" t="s">
        <v>1480</v>
      </c>
      <c r="B76" s="3" t="s">
        <v>1672</v>
      </c>
      <c r="C76" s="3" t="s">
        <v>1482</v>
      </c>
      <c r="D76" s="8">
        <v>43677</v>
      </c>
      <c r="E76" s="3">
        <v>50</v>
      </c>
      <c r="F76" s="3" t="s">
        <v>1673</v>
      </c>
      <c r="G76" s="3" t="s">
        <v>1509</v>
      </c>
      <c r="H76" s="3"/>
      <c r="I76" s="3">
        <v>2019</v>
      </c>
      <c r="J76" s="13">
        <f t="shared" si="2"/>
        <v>7</v>
      </c>
      <c r="K76" s="13" t="str">
        <f t="shared" si="3"/>
        <v>4</v>
      </c>
      <c r="M76" s="42"/>
    </row>
    <row r="77" spans="1:13" hidden="1" x14ac:dyDescent="0.2">
      <c r="A77" s="40" t="s">
        <v>1480</v>
      </c>
      <c r="B77" s="4" t="s">
        <v>1674</v>
      </c>
      <c r="C77" s="4" t="s">
        <v>1482</v>
      </c>
      <c r="D77" s="9">
        <v>43677</v>
      </c>
      <c r="E77" s="4">
        <v>50</v>
      </c>
      <c r="F77" s="4" t="s">
        <v>1675</v>
      </c>
      <c r="G77" s="4" t="s">
        <v>1509</v>
      </c>
      <c r="H77" s="4"/>
      <c r="I77" s="4">
        <v>2019</v>
      </c>
      <c r="J77" s="13">
        <f t="shared" si="2"/>
        <v>7</v>
      </c>
      <c r="K77" s="13" t="str">
        <f t="shared" si="3"/>
        <v>4</v>
      </c>
      <c r="M77" s="42"/>
    </row>
    <row r="78" spans="1:13" hidden="1" x14ac:dyDescent="0.2">
      <c r="A78" s="39" t="s">
        <v>1480</v>
      </c>
      <c r="B78" s="3" t="s">
        <v>1676</v>
      </c>
      <c r="C78" s="3" t="s">
        <v>1482</v>
      </c>
      <c r="D78" s="8">
        <v>43676</v>
      </c>
      <c r="E78" s="3">
        <v>50</v>
      </c>
      <c r="F78" s="3" t="s">
        <v>1677</v>
      </c>
      <c r="G78" s="3" t="s">
        <v>1678</v>
      </c>
      <c r="H78" s="3"/>
      <c r="I78" s="3">
        <v>2019</v>
      </c>
      <c r="J78" s="13">
        <f t="shared" si="2"/>
        <v>7</v>
      </c>
      <c r="K78" s="13" t="str">
        <f t="shared" si="3"/>
        <v>4</v>
      </c>
      <c r="M78" s="42"/>
    </row>
    <row r="79" spans="1:13" hidden="1" x14ac:dyDescent="0.2">
      <c r="A79" s="40" t="s">
        <v>1480</v>
      </c>
      <c r="B79" s="4" t="s">
        <v>1679</v>
      </c>
      <c r="C79" s="4" t="s">
        <v>1482</v>
      </c>
      <c r="D79" s="9">
        <v>43676</v>
      </c>
      <c r="E79" s="4">
        <v>50</v>
      </c>
      <c r="F79" s="4" t="s">
        <v>1680</v>
      </c>
      <c r="G79" s="4" t="s">
        <v>1681</v>
      </c>
      <c r="H79" s="4"/>
      <c r="I79" s="4">
        <v>2019</v>
      </c>
      <c r="J79" s="13">
        <f t="shared" si="2"/>
        <v>7</v>
      </c>
      <c r="K79" s="13" t="str">
        <f t="shared" si="3"/>
        <v>4</v>
      </c>
      <c r="M79" s="42"/>
    </row>
    <row r="80" spans="1:13" hidden="1" x14ac:dyDescent="0.2">
      <c r="A80" s="39" t="s">
        <v>1682</v>
      </c>
      <c r="B80" s="3" t="s">
        <v>1683</v>
      </c>
      <c r="C80" s="3" t="s">
        <v>1482</v>
      </c>
      <c r="D80" s="8">
        <v>43665</v>
      </c>
      <c r="E80" s="3">
        <v>50</v>
      </c>
      <c r="F80" s="3" t="s">
        <v>1684</v>
      </c>
      <c r="G80" s="3" t="s">
        <v>1685</v>
      </c>
      <c r="H80" s="3"/>
      <c r="I80" s="3">
        <v>2019</v>
      </c>
      <c r="J80" s="13">
        <f t="shared" si="2"/>
        <v>7</v>
      </c>
      <c r="K80" s="13" t="str">
        <f t="shared" si="3"/>
        <v>4</v>
      </c>
      <c r="M80" s="42"/>
    </row>
    <row r="81" spans="1:13" hidden="1" x14ac:dyDescent="0.2">
      <c r="A81" s="40" t="s">
        <v>1682</v>
      </c>
      <c r="B81" s="4" t="s">
        <v>1686</v>
      </c>
      <c r="C81" s="4" t="s">
        <v>1482</v>
      </c>
      <c r="D81" s="9">
        <v>43665</v>
      </c>
      <c r="E81" s="4">
        <v>50</v>
      </c>
      <c r="F81" s="4" t="s">
        <v>1687</v>
      </c>
      <c r="G81" s="4" t="s">
        <v>1688</v>
      </c>
      <c r="H81" s="4"/>
      <c r="I81" s="4">
        <v>2019</v>
      </c>
      <c r="J81" s="13">
        <f t="shared" si="2"/>
        <v>7</v>
      </c>
      <c r="K81" s="13" t="str">
        <f t="shared" si="3"/>
        <v>4</v>
      </c>
      <c r="M81" s="42"/>
    </row>
    <row r="82" spans="1:13" hidden="1" x14ac:dyDescent="0.2">
      <c r="A82" s="39" t="s">
        <v>1689</v>
      </c>
      <c r="B82" s="3" t="s">
        <v>1690</v>
      </c>
      <c r="C82" s="3" t="s">
        <v>1482</v>
      </c>
      <c r="D82" s="8">
        <v>43670</v>
      </c>
      <c r="E82" s="3">
        <v>50</v>
      </c>
      <c r="F82" s="3" t="s">
        <v>1691</v>
      </c>
      <c r="G82" s="3" t="s">
        <v>1692</v>
      </c>
      <c r="H82" s="3"/>
      <c r="I82" s="3">
        <v>2019</v>
      </c>
      <c r="J82" s="13">
        <f t="shared" si="2"/>
        <v>7</v>
      </c>
      <c r="K82" s="13" t="str">
        <f t="shared" si="3"/>
        <v>4</v>
      </c>
      <c r="M82" s="42"/>
    </row>
    <row r="83" spans="1:13" hidden="1" x14ac:dyDescent="0.2">
      <c r="A83" s="40" t="s">
        <v>1693</v>
      </c>
      <c r="B83" s="4" t="s">
        <v>1694</v>
      </c>
      <c r="C83" s="4" t="s">
        <v>1482</v>
      </c>
      <c r="D83" s="9">
        <v>43677</v>
      </c>
      <c r="E83" s="4">
        <v>50</v>
      </c>
      <c r="F83" s="4" t="s">
        <v>1695</v>
      </c>
      <c r="G83" s="4" t="s">
        <v>1696</v>
      </c>
      <c r="H83" s="4"/>
      <c r="I83" s="4">
        <v>2019</v>
      </c>
      <c r="J83" s="13">
        <f t="shared" si="2"/>
        <v>7</v>
      </c>
      <c r="K83" s="13" t="str">
        <f t="shared" si="3"/>
        <v>4</v>
      </c>
      <c r="M83" s="42"/>
    </row>
    <row r="84" spans="1:13" hidden="1" x14ac:dyDescent="0.2">
      <c r="A84" s="39" t="s">
        <v>1697</v>
      </c>
      <c r="B84" s="3" t="s">
        <v>1698</v>
      </c>
      <c r="C84" s="3" t="s">
        <v>1482</v>
      </c>
      <c r="D84" s="8">
        <v>43672</v>
      </c>
      <c r="E84" s="3">
        <v>50</v>
      </c>
      <c r="F84" s="3" t="s">
        <v>1699</v>
      </c>
      <c r="G84" s="3" t="s">
        <v>1700</v>
      </c>
      <c r="H84" s="3"/>
      <c r="I84" s="3">
        <v>2019</v>
      </c>
      <c r="J84" s="13">
        <f t="shared" si="2"/>
        <v>7</v>
      </c>
      <c r="K84" s="13" t="str">
        <f t="shared" si="3"/>
        <v>4</v>
      </c>
      <c r="M84" s="42"/>
    </row>
    <row r="85" spans="1:13" hidden="1" x14ac:dyDescent="0.2">
      <c r="A85" s="40" t="s">
        <v>1701</v>
      </c>
      <c r="B85" s="4" t="s">
        <v>1702</v>
      </c>
      <c r="C85" s="4" t="s">
        <v>1482</v>
      </c>
      <c r="D85" s="9">
        <v>43630</v>
      </c>
      <c r="E85" s="4">
        <v>50</v>
      </c>
      <c r="F85" s="4" t="s">
        <v>1703</v>
      </c>
      <c r="G85" s="4" t="s">
        <v>1704</v>
      </c>
      <c r="H85" s="4"/>
      <c r="I85" s="4">
        <v>2019</v>
      </c>
      <c r="J85" s="13">
        <f t="shared" si="2"/>
        <v>6</v>
      </c>
      <c r="K85" s="13" t="str">
        <f t="shared" si="3"/>
        <v>3</v>
      </c>
      <c r="M85" s="42"/>
    </row>
    <row r="86" spans="1:13" hidden="1" x14ac:dyDescent="0.2">
      <c r="A86" s="39" t="s">
        <v>1701</v>
      </c>
      <c r="B86" s="3" t="s">
        <v>1705</v>
      </c>
      <c r="C86" s="3" t="s">
        <v>1482</v>
      </c>
      <c r="D86" s="8">
        <v>43630</v>
      </c>
      <c r="E86" s="3">
        <v>50</v>
      </c>
      <c r="F86" s="3" t="s">
        <v>1703</v>
      </c>
      <c r="G86" s="3" t="s">
        <v>1704</v>
      </c>
      <c r="H86" s="3"/>
      <c r="I86" s="3">
        <v>2019</v>
      </c>
      <c r="J86" s="13">
        <f t="shared" si="2"/>
        <v>6</v>
      </c>
      <c r="K86" s="13" t="str">
        <f t="shared" si="3"/>
        <v>3</v>
      </c>
      <c r="M86" s="42"/>
    </row>
    <row r="87" spans="1:13" hidden="1" x14ac:dyDescent="0.2">
      <c r="A87" s="40" t="s">
        <v>1701</v>
      </c>
      <c r="B87" s="4" t="s">
        <v>1706</v>
      </c>
      <c r="C87" s="4" t="s">
        <v>1707</v>
      </c>
      <c r="D87" s="9">
        <v>43630</v>
      </c>
      <c r="E87" s="4">
        <v>40</v>
      </c>
      <c r="F87" s="4" t="s">
        <v>1708</v>
      </c>
      <c r="G87" s="4" t="s">
        <v>1704</v>
      </c>
      <c r="H87" s="4"/>
      <c r="I87" s="4">
        <v>2019</v>
      </c>
      <c r="J87" s="13">
        <f t="shared" si="2"/>
        <v>6</v>
      </c>
      <c r="K87" s="13" t="str">
        <f t="shared" si="3"/>
        <v>3</v>
      </c>
      <c r="M87" s="42"/>
    </row>
    <row r="88" spans="1:13" hidden="1" x14ac:dyDescent="0.2">
      <c r="A88" s="39" t="s">
        <v>1709</v>
      </c>
      <c r="B88" s="3" t="s">
        <v>1710</v>
      </c>
      <c r="C88" s="3" t="s">
        <v>1482</v>
      </c>
      <c r="D88" s="8">
        <v>43676</v>
      </c>
      <c r="E88" s="3">
        <v>50</v>
      </c>
      <c r="F88" s="3" t="s">
        <v>1607</v>
      </c>
      <c r="G88" s="3" t="s">
        <v>1711</v>
      </c>
      <c r="H88" s="3"/>
      <c r="I88" s="3">
        <v>2019</v>
      </c>
      <c r="J88" s="13">
        <f t="shared" si="2"/>
        <v>7</v>
      </c>
      <c r="K88" s="13" t="str">
        <f t="shared" si="3"/>
        <v>4</v>
      </c>
      <c r="M88" s="42"/>
    </row>
    <row r="89" spans="1:13" hidden="1" x14ac:dyDescent="0.2">
      <c r="A89" s="40" t="s">
        <v>1712</v>
      </c>
      <c r="B89" s="4" t="s">
        <v>1713</v>
      </c>
      <c r="C89" s="4" t="s">
        <v>1482</v>
      </c>
      <c r="D89" s="9">
        <v>43676</v>
      </c>
      <c r="E89" s="4">
        <v>50</v>
      </c>
      <c r="F89" s="4" t="s">
        <v>1714</v>
      </c>
      <c r="G89" s="4" t="s">
        <v>1715</v>
      </c>
      <c r="H89" s="4"/>
      <c r="I89" s="4">
        <v>2019</v>
      </c>
      <c r="J89" s="13">
        <f t="shared" si="2"/>
        <v>7</v>
      </c>
      <c r="K89" s="13" t="str">
        <f t="shared" si="3"/>
        <v>4</v>
      </c>
      <c r="M89" s="42"/>
    </row>
    <row r="90" spans="1:13" hidden="1" x14ac:dyDescent="0.2">
      <c r="A90" s="39" t="s">
        <v>1712</v>
      </c>
      <c r="B90" s="3" t="s">
        <v>1716</v>
      </c>
      <c r="C90" s="3" t="s">
        <v>1482</v>
      </c>
      <c r="D90" s="8">
        <v>43676</v>
      </c>
      <c r="E90" s="3">
        <v>50</v>
      </c>
      <c r="F90" s="3" t="s">
        <v>1717</v>
      </c>
      <c r="G90" s="3" t="s">
        <v>1718</v>
      </c>
      <c r="H90" s="3"/>
      <c r="I90" s="3">
        <v>2019</v>
      </c>
      <c r="J90" s="13">
        <f t="shared" si="2"/>
        <v>7</v>
      </c>
      <c r="K90" s="13" t="str">
        <f t="shared" si="3"/>
        <v>4</v>
      </c>
      <c r="M90" s="42"/>
    </row>
    <row r="91" spans="1:13" hidden="1" x14ac:dyDescent="0.2">
      <c r="A91" s="40" t="s">
        <v>1719</v>
      </c>
      <c r="B91" s="4" t="s">
        <v>1720</v>
      </c>
      <c r="C91" s="4" t="s">
        <v>1482</v>
      </c>
      <c r="D91" s="9">
        <v>43677</v>
      </c>
      <c r="E91" s="4">
        <v>50</v>
      </c>
      <c r="F91" s="4" t="s">
        <v>1721</v>
      </c>
      <c r="G91" s="4" t="s">
        <v>1722</v>
      </c>
      <c r="H91" s="4"/>
      <c r="I91" s="4">
        <v>2019</v>
      </c>
      <c r="J91" s="13">
        <f t="shared" si="2"/>
        <v>7</v>
      </c>
      <c r="K91" s="13" t="str">
        <f t="shared" si="3"/>
        <v>4</v>
      </c>
      <c r="M91" s="42"/>
    </row>
    <row r="92" spans="1:13" hidden="1" x14ac:dyDescent="0.2">
      <c r="A92" s="39" t="s">
        <v>1719</v>
      </c>
      <c r="B92" s="3" t="s">
        <v>1723</v>
      </c>
      <c r="C92" s="3" t="s">
        <v>1482</v>
      </c>
      <c r="D92" s="8">
        <v>43677</v>
      </c>
      <c r="E92" s="3">
        <v>50</v>
      </c>
      <c r="F92" s="3" t="s">
        <v>1724</v>
      </c>
      <c r="G92" s="3" t="s">
        <v>1725</v>
      </c>
      <c r="H92" s="3"/>
      <c r="I92" s="3">
        <v>2019</v>
      </c>
      <c r="J92" s="13">
        <f t="shared" si="2"/>
        <v>7</v>
      </c>
      <c r="K92" s="13" t="str">
        <f t="shared" si="3"/>
        <v>4</v>
      </c>
      <c r="M92" s="42"/>
    </row>
    <row r="93" spans="1:13" hidden="1" x14ac:dyDescent="0.2">
      <c r="A93" s="40" t="s">
        <v>1726</v>
      </c>
      <c r="B93" s="4" t="s">
        <v>1727</v>
      </c>
      <c r="C93" s="4" t="s">
        <v>1482</v>
      </c>
      <c r="D93" s="9">
        <v>43672</v>
      </c>
      <c r="E93" s="4">
        <v>50</v>
      </c>
      <c r="F93" s="4" t="s">
        <v>1728</v>
      </c>
      <c r="G93" s="4" t="s">
        <v>1729</v>
      </c>
      <c r="H93" s="4"/>
      <c r="I93" s="4">
        <v>2019</v>
      </c>
      <c r="J93" s="13">
        <f t="shared" si="2"/>
        <v>7</v>
      </c>
      <c r="K93" s="13" t="str">
        <f t="shared" si="3"/>
        <v>4</v>
      </c>
      <c r="M93" s="42"/>
    </row>
    <row r="94" spans="1:13" hidden="1" x14ac:dyDescent="0.2">
      <c r="A94" s="39" t="s">
        <v>1726</v>
      </c>
      <c r="B94" s="3" t="s">
        <v>1730</v>
      </c>
      <c r="C94" s="3" t="s">
        <v>1482</v>
      </c>
      <c r="D94" s="8">
        <v>43672</v>
      </c>
      <c r="E94" s="3">
        <v>50</v>
      </c>
      <c r="F94" s="3" t="s">
        <v>1731</v>
      </c>
      <c r="G94" s="3" t="s">
        <v>1732</v>
      </c>
      <c r="H94" s="3"/>
      <c r="I94" s="3">
        <v>2019</v>
      </c>
      <c r="J94" s="13">
        <f t="shared" si="2"/>
        <v>7</v>
      </c>
      <c r="K94" s="13" t="str">
        <f t="shared" si="3"/>
        <v>4</v>
      </c>
      <c r="M94" s="42"/>
    </row>
    <row r="95" spans="1:13" x14ac:dyDescent="0.2">
      <c r="A95" s="40" t="s">
        <v>1733</v>
      </c>
      <c r="B95" s="4" t="s">
        <v>1734</v>
      </c>
      <c r="C95" s="4" t="s">
        <v>1482</v>
      </c>
      <c r="D95" s="9">
        <v>43606</v>
      </c>
      <c r="E95" s="4">
        <v>50</v>
      </c>
      <c r="F95" s="4" t="s">
        <v>1735</v>
      </c>
      <c r="G95" s="4" t="s">
        <v>1736</v>
      </c>
      <c r="H95" s="4"/>
      <c r="I95" s="4">
        <v>2019</v>
      </c>
      <c r="J95" s="13">
        <f t="shared" si="2"/>
        <v>5</v>
      </c>
      <c r="K95" s="13" t="str">
        <f t="shared" si="3"/>
        <v>3</v>
      </c>
      <c r="M95" s="42"/>
    </row>
    <row r="96" spans="1:13" x14ac:dyDescent="0.2">
      <c r="A96" s="39" t="s">
        <v>1733</v>
      </c>
      <c r="B96" s="3" t="s">
        <v>1737</v>
      </c>
      <c r="C96" s="3" t="s">
        <v>1482</v>
      </c>
      <c r="D96" s="8">
        <v>43606</v>
      </c>
      <c r="E96" s="3">
        <v>50</v>
      </c>
      <c r="F96" s="3" t="s">
        <v>1738</v>
      </c>
      <c r="G96" s="3" t="s">
        <v>1736</v>
      </c>
      <c r="H96" s="3"/>
      <c r="I96" s="3">
        <v>2019</v>
      </c>
      <c r="J96" s="13">
        <f t="shared" si="2"/>
        <v>5</v>
      </c>
      <c r="K96" s="13" t="str">
        <f t="shared" si="3"/>
        <v>3</v>
      </c>
      <c r="M96" s="42"/>
    </row>
    <row r="97" spans="1:13" x14ac:dyDescent="0.2">
      <c r="A97" s="40" t="s">
        <v>1733</v>
      </c>
      <c r="B97" s="4" t="s">
        <v>1739</v>
      </c>
      <c r="C97" s="4" t="s">
        <v>1707</v>
      </c>
      <c r="D97" s="9">
        <v>43606</v>
      </c>
      <c r="E97" s="4">
        <v>40</v>
      </c>
      <c r="F97" s="4" t="s">
        <v>1740</v>
      </c>
      <c r="G97" s="4" t="s">
        <v>1736</v>
      </c>
      <c r="H97" s="4"/>
      <c r="I97" s="4">
        <v>2019</v>
      </c>
      <c r="J97" s="13">
        <f t="shared" si="2"/>
        <v>5</v>
      </c>
      <c r="K97" s="13" t="str">
        <f t="shared" si="3"/>
        <v>3</v>
      </c>
      <c r="M97" s="42"/>
    </row>
    <row r="98" spans="1:13" x14ac:dyDescent="0.2">
      <c r="A98" s="39" t="s">
        <v>1733</v>
      </c>
      <c r="B98" s="3" t="s">
        <v>1741</v>
      </c>
      <c r="C98" s="3" t="s">
        <v>1707</v>
      </c>
      <c r="D98" s="8">
        <v>43606</v>
      </c>
      <c r="E98" s="3">
        <v>40</v>
      </c>
      <c r="F98" s="3" t="s">
        <v>1742</v>
      </c>
      <c r="G98" s="3" t="s">
        <v>1743</v>
      </c>
      <c r="H98" s="3"/>
      <c r="I98" s="3">
        <v>2019</v>
      </c>
      <c r="J98" s="13">
        <f t="shared" si="2"/>
        <v>5</v>
      </c>
      <c r="K98" s="13" t="str">
        <f t="shared" si="3"/>
        <v>3</v>
      </c>
      <c r="M98" s="42"/>
    </row>
  </sheetData>
  <autoFilter ref="A1:I98">
    <filterColumn colId="3">
      <filters>
        <dateGroupItem year="2019" month="2" dateTimeGrouping="month"/>
        <dateGroupItem year="2019" month="5" dateTimeGrouping="month"/>
      </filters>
    </filterColumn>
  </autoFilter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145" r:id="rId4" name="Control 9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45" r:id="rId4" name="Control 97"/>
      </mc:Fallback>
    </mc:AlternateContent>
    <mc:AlternateContent xmlns:mc="http://schemas.openxmlformats.org/markup-compatibility/2006">
      <mc:Choice Requires="x14">
        <control shapeId="2144" r:id="rId6" name="Control 9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44" r:id="rId6" name="Control 96"/>
      </mc:Fallback>
    </mc:AlternateContent>
    <mc:AlternateContent xmlns:mc="http://schemas.openxmlformats.org/markup-compatibility/2006">
      <mc:Choice Requires="x14">
        <control shapeId="2143" r:id="rId7" name="Control 9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43" r:id="rId7" name="Control 95"/>
      </mc:Fallback>
    </mc:AlternateContent>
    <mc:AlternateContent xmlns:mc="http://schemas.openxmlformats.org/markup-compatibility/2006">
      <mc:Choice Requires="x14">
        <control shapeId="2142" r:id="rId8" name="Control 9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42" r:id="rId8" name="Control 94"/>
      </mc:Fallback>
    </mc:AlternateContent>
    <mc:AlternateContent xmlns:mc="http://schemas.openxmlformats.org/markup-compatibility/2006">
      <mc:Choice Requires="x14">
        <control shapeId="2141" r:id="rId9" name="Control 9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41" r:id="rId9" name="Control 93"/>
      </mc:Fallback>
    </mc:AlternateContent>
    <mc:AlternateContent xmlns:mc="http://schemas.openxmlformats.org/markup-compatibility/2006">
      <mc:Choice Requires="x14">
        <control shapeId="2140" r:id="rId10" name="Control 9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40" r:id="rId10" name="Control 92"/>
      </mc:Fallback>
    </mc:AlternateContent>
    <mc:AlternateContent xmlns:mc="http://schemas.openxmlformats.org/markup-compatibility/2006">
      <mc:Choice Requires="x14">
        <control shapeId="2139" r:id="rId11" name="Control 9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9" r:id="rId11" name="Control 91"/>
      </mc:Fallback>
    </mc:AlternateContent>
    <mc:AlternateContent xmlns:mc="http://schemas.openxmlformats.org/markup-compatibility/2006">
      <mc:Choice Requires="x14">
        <control shapeId="2138" r:id="rId12" name="Control 9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8" r:id="rId12" name="Control 90"/>
      </mc:Fallback>
    </mc:AlternateContent>
    <mc:AlternateContent xmlns:mc="http://schemas.openxmlformats.org/markup-compatibility/2006">
      <mc:Choice Requires="x14">
        <control shapeId="2137" r:id="rId13" name="Control 8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7" r:id="rId13" name="Control 89"/>
      </mc:Fallback>
    </mc:AlternateContent>
    <mc:AlternateContent xmlns:mc="http://schemas.openxmlformats.org/markup-compatibility/2006">
      <mc:Choice Requires="x14">
        <control shapeId="2136" r:id="rId14" name="Control 8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6" r:id="rId14" name="Control 88"/>
      </mc:Fallback>
    </mc:AlternateContent>
    <mc:AlternateContent xmlns:mc="http://schemas.openxmlformats.org/markup-compatibility/2006">
      <mc:Choice Requires="x14">
        <control shapeId="2135" r:id="rId15" name="Control 8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5" r:id="rId15" name="Control 87"/>
      </mc:Fallback>
    </mc:AlternateContent>
    <mc:AlternateContent xmlns:mc="http://schemas.openxmlformats.org/markup-compatibility/2006">
      <mc:Choice Requires="x14">
        <control shapeId="2134" r:id="rId16" name="Control 8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4" r:id="rId16" name="Control 86"/>
      </mc:Fallback>
    </mc:AlternateContent>
    <mc:AlternateContent xmlns:mc="http://schemas.openxmlformats.org/markup-compatibility/2006">
      <mc:Choice Requires="x14">
        <control shapeId="2133" r:id="rId17" name="Control 8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3" r:id="rId17" name="Control 85"/>
      </mc:Fallback>
    </mc:AlternateContent>
    <mc:AlternateContent xmlns:mc="http://schemas.openxmlformats.org/markup-compatibility/2006">
      <mc:Choice Requires="x14">
        <control shapeId="2132" r:id="rId18" name="Control 8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2" r:id="rId18" name="Control 84"/>
      </mc:Fallback>
    </mc:AlternateContent>
    <mc:AlternateContent xmlns:mc="http://schemas.openxmlformats.org/markup-compatibility/2006">
      <mc:Choice Requires="x14">
        <control shapeId="2131" r:id="rId19" name="Control 8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1" r:id="rId19" name="Control 83"/>
      </mc:Fallback>
    </mc:AlternateContent>
    <mc:AlternateContent xmlns:mc="http://schemas.openxmlformats.org/markup-compatibility/2006">
      <mc:Choice Requires="x14">
        <control shapeId="2130" r:id="rId20" name="Control 8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30" r:id="rId20" name="Control 82"/>
      </mc:Fallback>
    </mc:AlternateContent>
    <mc:AlternateContent xmlns:mc="http://schemas.openxmlformats.org/markup-compatibility/2006">
      <mc:Choice Requires="x14">
        <control shapeId="2129" r:id="rId21" name="Control 8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9" r:id="rId21" name="Control 81"/>
      </mc:Fallback>
    </mc:AlternateContent>
    <mc:AlternateContent xmlns:mc="http://schemas.openxmlformats.org/markup-compatibility/2006">
      <mc:Choice Requires="x14">
        <control shapeId="2128" r:id="rId22" name="Control 8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8" r:id="rId22" name="Control 80"/>
      </mc:Fallback>
    </mc:AlternateContent>
    <mc:AlternateContent xmlns:mc="http://schemas.openxmlformats.org/markup-compatibility/2006">
      <mc:Choice Requires="x14">
        <control shapeId="2127" r:id="rId23" name="Control 7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7" r:id="rId23" name="Control 79"/>
      </mc:Fallback>
    </mc:AlternateContent>
    <mc:AlternateContent xmlns:mc="http://schemas.openxmlformats.org/markup-compatibility/2006">
      <mc:Choice Requires="x14">
        <control shapeId="2126" r:id="rId24" name="Control 7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6" r:id="rId24" name="Control 78"/>
      </mc:Fallback>
    </mc:AlternateContent>
    <mc:AlternateContent xmlns:mc="http://schemas.openxmlformats.org/markup-compatibility/2006">
      <mc:Choice Requires="x14">
        <control shapeId="2125" r:id="rId25" name="Control 7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5" r:id="rId25" name="Control 77"/>
      </mc:Fallback>
    </mc:AlternateContent>
    <mc:AlternateContent xmlns:mc="http://schemas.openxmlformats.org/markup-compatibility/2006">
      <mc:Choice Requires="x14">
        <control shapeId="2124" r:id="rId26" name="Control 7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4" r:id="rId26" name="Control 76"/>
      </mc:Fallback>
    </mc:AlternateContent>
    <mc:AlternateContent xmlns:mc="http://schemas.openxmlformats.org/markup-compatibility/2006">
      <mc:Choice Requires="x14">
        <control shapeId="2123" r:id="rId27" name="Control 7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3" r:id="rId27" name="Control 75"/>
      </mc:Fallback>
    </mc:AlternateContent>
    <mc:AlternateContent xmlns:mc="http://schemas.openxmlformats.org/markup-compatibility/2006">
      <mc:Choice Requires="x14">
        <control shapeId="2122" r:id="rId28" name="Control 7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2" r:id="rId28" name="Control 74"/>
      </mc:Fallback>
    </mc:AlternateContent>
    <mc:AlternateContent xmlns:mc="http://schemas.openxmlformats.org/markup-compatibility/2006">
      <mc:Choice Requires="x14">
        <control shapeId="2121" r:id="rId29" name="Control 7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1" r:id="rId29" name="Control 73"/>
      </mc:Fallback>
    </mc:AlternateContent>
    <mc:AlternateContent xmlns:mc="http://schemas.openxmlformats.org/markup-compatibility/2006">
      <mc:Choice Requires="x14">
        <control shapeId="2120" r:id="rId30" name="Control 7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20" r:id="rId30" name="Control 72"/>
      </mc:Fallback>
    </mc:AlternateContent>
    <mc:AlternateContent xmlns:mc="http://schemas.openxmlformats.org/markup-compatibility/2006">
      <mc:Choice Requires="x14">
        <control shapeId="2119" r:id="rId31" name="Control 7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9" r:id="rId31" name="Control 71"/>
      </mc:Fallback>
    </mc:AlternateContent>
    <mc:AlternateContent xmlns:mc="http://schemas.openxmlformats.org/markup-compatibility/2006">
      <mc:Choice Requires="x14">
        <control shapeId="2118" r:id="rId32" name="Control 7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8" r:id="rId32" name="Control 70"/>
      </mc:Fallback>
    </mc:AlternateContent>
    <mc:AlternateContent xmlns:mc="http://schemas.openxmlformats.org/markup-compatibility/2006">
      <mc:Choice Requires="x14">
        <control shapeId="2117" r:id="rId33" name="Control 6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7" r:id="rId33" name="Control 69"/>
      </mc:Fallback>
    </mc:AlternateContent>
    <mc:AlternateContent xmlns:mc="http://schemas.openxmlformats.org/markup-compatibility/2006">
      <mc:Choice Requires="x14">
        <control shapeId="2116" r:id="rId34" name="Control 6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6" r:id="rId34" name="Control 68"/>
      </mc:Fallback>
    </mc:AlternateContent>
    <mc:AlternateContent xmlns:mc="http://schemas.openxmlformats.org/markup-compatibility/2006">
      <mc:Choice Requires="x14">
        <control shapeId="2115" r:id="rId35" name="Control 6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5" r:id="rId35" name="Control 67"/>
      </mc:Fallback>
    </mc:AlternateContent>
    <mc:AlternateContent xmlns:mc="http://schemas.openxmlformats.org/markup-compatibility/2006">
      <mc:Choice Requires="x14">
        <control shapeId="2114" r:id="rId36" name="Control 6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4" r:id="rId36" name="Control 66"/>
      </mc:Fallback>
    </mc:AlternateContent>
    <mc:AlternateContent xmlns:mc="http://schemas.openxmlformats.org/markup-compatibility/2006">
      <mc:Choice Requires="x14">
        <control shapeId="2113" r:id="rId37" name="Control 6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3" r:id="rId37" name="Control 65"/>
      </mc:Fallback>
    </mc:AlternateContent>
    <mc:AlternateContent xmlns:mc="http://schemas.openxmlformats.org/markup-compatibility/2006">
      <mc:Choice Requires="x14">
        <control shapeId="2112" r:id="rId38" name="Control 6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2" r:id="rId38" name="Control 64"/>
      </mc:Fallback>
    </mc:AlternateContent>
    <mc:AlternateContent xmlns:mc="http://schemas.openxmlformats.org/markup-compatibility/2006">
      <mc:Choice Requires="x14">
        <control shapeId="2111" r:id="rId39" name="Control 6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1" r:id="rId39" name="Control 63"/>
      </mc:Fallback>
    </mc:AlternateContent>
    <mc:AlternateContent xmlns:mc="http://schemas.openxmlformats.org/markup-compatibility/2006">
      <mc:Choice Requires="x14">
        <control shapeId="2110" r:id="rId40" name="Control 6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10" r:id="rId40" name="Control 62"/>
      </mc:Fallback>
    </mc:AlternateContent>
    <mc:AlternateContent xmlns:mc="http://schemas.openxmlformats.org/markup-compatibility/2006">
      <mc:Choice Requires="x14">
        <control shapeId="2109" r:id="rId41" name="Control 6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9" r:id="rId41" name="Control 61"/>
      </mc:Fallback>
    </mc:AlternateContent>
    <mc:AlternateContent xmlns:mc="http://schemas.openxmlformats.org/markup-compatibility/2006">
      <mc:Choice Requires="x14">
        <control shapeId="2108" r:id="rId42" name="Control 6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8" r:id="rId42" name="Control 60"/>
      </mc:Fallback>
    </mc:AlternateContent>
    <mc:AlternateContent xmlns:mc="http://schemas.openxmlformats.org/markup-compatibility/2006">
      <mc:Choice Requires="x14">
        <control shapeId="2107" r:id="rId43" name="Control 5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7" r:id="rId43" name="Control 59"/>
      </mc:Fallback>
    </mc:AlternateContent>
    <mc:AlternateContent xmlns:mc="http://schemas.openxmlformats.org/markup-compatibility/2006">
      <mc:Choice Requires="x14">
        <control shapeId="2106" r:id="rId44" name="Control 5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6" r:id="rId44" name="Control 58"/>
      </mc:Fallback>
    </mc:AlternateContent>
    <mc:AlternateContent xmlns:mc="http://schemas.openxmlformats.org/markup-compatibility/2006">
      <mc:Choice Requires="x14">
        <control shapeId="2105" r:id="rId45" name="Control 5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5" r:id="rId45" name="Control 57"/>
      </mc:Fallback>
    </mc:AlternateContent>
    <mc:AlternateContent xmlns:mc="http://schemas.openxmlformats.org/markup-compatibility/2006">
      <mc:Choice Requires="x14">
        <control shapeId="2104" r:id="rId46" name="Control 5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4" r:id="rId46" name="Control 56"/>
      </mc:Fallback>
    </mc:AlternateContent>
    <mc:AlternateContent xmlns:mc="http://schemas.openxmlformats.org/markup-compatibility/2006">
      <mc:Choice Requires="x14">
        <control shapeId="2103" r:id="rId47" name="Control 5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3" r:id="rId47" name="Control 55"/>
      </mc:Fallback>
    </mc:AlternateContent>
    <mc:AlternateContent xmlns:mc="http://schemas.openxmlformats.org/markup-compatibility/2006">
      <mc:Choice Requires="x14">
        <control shapeId="2102" r:id="rId48" name="Control 5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2" r:id="rId48" name="Control 54"/>
      </mc:Fallback>
    </mc:AlternateContent>
    <mc:AlternateContent xmlns:mc="http://schemas.openxmlformats.org/markup-compatibility/2006">
      <mc:Choice Requires="x14">
        <control shapeId="2101" r:id="rId49" name="Control 5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1" r:id="rId49" name="Control 53"/>
      </mc:Fallback>
    </mc:AlternateContent>
    <mc:AlternateContent xmlns:mc="http://schemas.openxmlformats.org/markup-compatibility/2006">
      <mc:Choice Requires="x14">
        <control shapeId="2100" r:id="rId50" name="Control 5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100" r:id="rId50" name="Control 52"/>
      </mc:Fallback>
    </mc:AlternateContent>
    <mc:AlternateContent xmlns:mc="http://schemas.openxmlformats.org/markup-compatibility/2006">
      <mc:Choice Requires="x14">
        <control shapeId="2099" r:id="rId51" name="Control 5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9" r:id="rId51" name="Control 51"/>
      </mc:Fallback>
    </mc:AlternateContent>
    <mc:AlternateContent xmlns:mc="http://schemas.openxmlformats.org/markup-compatibility/2006">
      <mc:Choice Requires="x14">
        <control shapeId="2098" r:id="rId52" name="Control 5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8" r:id="rId52" name="Control 50"/>
      </mc:Fallback>
    </mc:AlternateContent>
    <mc:AlternateContent xmlns:mc="http://schemas.openxmlformats.org/markup-compatibility/2006">
      <mc:Choice Requires="x14">
        <control shapeId="2097" r:id="rId53" name="Control 4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7" r:id="rId53" name="Control 49"/>
      </mc:Fallback>
    </mc:AlternateContent>
    <mc:AlternateContent xmlns:mc="http://schemas.openxmlformats.org/markup-compatibility/2006">
      <mc:Choice Requires="x14">
        <control shapeId="2096" r:id="rId54" name="Control 4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6" r:id="rId54" name="Control 48"/>
      </mc:Fallback>
    </mc:AlternateContent>
    <mc:AlternateContent xmlns:mc="http://schemas.openxmlformats.org/markup-compatibility/2006">
      <mc:Choice Requires="x14">
        <control shapeId="2095" r:id="rId55" name="Control 4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5" r:id="rId55" name="Control 47"/>
      </mc:Fallback>
    </mc:AlternateContent>
    <mc:AlternateContent xmlns:mc="http://schemas.openxmlformats.org/markup-compatibility/2006">
      <mc:Choice Requires="x14">
        <control shapeId="2094" r:id="rId56" name="Control 4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4" r:id="rId56" name="Control 46"/>
      </mc:Fallback>
    </mc:AlternateContent>
    <mc:AlternateContent xmlns:mc="http://schemas.openxmlformats.org/markup-compatibility/2006">
      <mc:Choice Requires="x14">
        <control shapeId="2093" r:id="rId57" name="Control 4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3" r:id="rId57" name="Control 45"/>
      </mc:Fallback>
    </mc:AlternateContent>
    <mc:AlternateContent xmlns:mc="http://schemas.openxmlformats.org/markup-compatibility/2006">
      <mc:Choice Requires="x14">
        <control shapeId="2092" r:id="rId58" name="Control 4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2" r:id="rId58" name="Control 44"/>
      </mc:Fallback>
    </mc:AlternateContent>
    <mc:AlternateContent xmlns:mc="http://schemas.openxmlformats.org/markup-compatibility/2006">
      <mc:Choice Requires="x14">
        <control shapeId="2091" r:id="rId59" name="Control 4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1" r:id="rId59" name="Control 43"/>
      </mc:Fallback>
    </mc:AlternateContent>
    <mc:AlternateContent xmlns:mc="http://schemas.openxmlformats.org/markup-compatibility/2006">
      <mc:Choice Requires="x14">
        <control shapeId="2090" r:id="rId60" name="Control 4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90" r:id="rId60" name="Control 42"/>
      </mc:Fallback>
    </mc:AlternateContent>
    <mc:AlternateContent xmlns:mc="http://schemas.openxmlformats.org/markup-compatibility/2006">
      <mc:Choice Requires="x14">
        <control shapeId="2089" r:id="rId61" name="Control 4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9" r:id="rId61" name="Control 41"/>
      </mc:Fallback>
    </mc:AlternateContent>
    <mc:AlternateContent xmlns:mc="http://schemas.openxmlformats.org/markup-compatibility/2006">
      <mc:Choice Requires="x14">
        <control shapeId="2088" r:id="rId62" name="Control 4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8" r:id="rId62" name="Control 40"/>
      </mc:Fallback>
    </mc:AlternateContent>
    <mc:AlternateContent xmlns:mc="http://schemas.openxmlformats.org/markup-compatibility/2006">
      <mc:Choice Requires="x14">
        <control shapeId="2087" r:id="rId63" name="Control 3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7" r:id="rId63" name="Control 39"/>
      </mc:Fallback>
    </mc:AlternateContent>
    <mc:AlternateContent xmlns:mc="http://schemas.openxmlformats.org/markup-compatibility/2006">
      <mc:Choice Requires="x14">
        <control shapeId="2086" r:id="rId64" name="Control 3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6" r:id="rId64" name="Control 38"/>
      </mc:Fallback>
    </mc:AlternateContent>
    <mc:AlternateContent xmlns:mc="http://schemas.openxmlformats.org/markup-compatibility/2006">
      <mc:Choice Requires="x14">
        <control shapeId="2085" r:id="rId65" name="Control 3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5" r:id="rId65" name="Control 37"/>
      </mc:Fallback>
    </mc:AlternateContent>
    <mc:AlternateContent xmlns:mc="http://schemas.openxmlformats.org/markup-compatibility/2006">
      <mc:Choice Requires="x14">
        <control shapeId="2084" r:id="rId66" name="Control 3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4" r:id="rId66" name="Control 36"/>
      </mc:Fallback>
    </mc:AlternateContent>
    <mc:AlternateContent xmlns:mc="http://schemas.openxmlformats.org/markup-compatibility/2006">
      <mc:Choice Requires="x14">
        <control shapeId="2083" r:id="rId67" name="Control 3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3" r:id="rId67" name="Control 35"/>
      </mc:Fallback>
    </mc:AlternateContent>
    <mc:AlternateContent xmlns:mc="http://schemas.openxmlformats.org/markup-compatibility/2006">
      <mc:Choice Requires="x14">
        <control shapeId="2082" r:id="rId68" name="Control 3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2" r:id="rId68" name="Control 34"/>
      </mc:Fallback>
    </mc:AlternateContent>
    <mc:AlternateContent xmlns:mc="http://schemas.openxmlformats.org/markup-compatibility/2006">
      <mc:Choice Requires="x14">
        <control shapeId="2081" r:id="rId69" name="Control 3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1" r:id="rId69" name="Control 33"/>
      </mc:Fallback>
    </mc:AlternateContent>
    <mc:AlternateContent xmlns:mc="http://schemas.openxmlformats.org/markup-compatibility/2006">
      <mc:Choice Requires="x14">
        <control shapeId="2080" r:id="rId70" name="Control 3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80" r:id="rId70" name="Control 32"/>
      </mc:Fallback>
    </mc:AlternateContent>
    <mc:AlternateContent xmlns:mc="http://schemas.openxmlformats.org/markup-compatibility/2006">
      <mc:Choice Requires="x14">
        <control shapeId="2079" r:id="rId71" name="Control 3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9" r:id="rId71" name="Control 31"/>
      </mc:Fallback>
    </mc:AlternateContent>
    <mc:AlternateContent xmlns:mc="http://schemas.openxmlformats.org/markup-compatibility/2006">
      <mc:Choice Requires="x14">
        <control shapeId="2078" r:id="rId72" name="Control 3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8" r:id="rId72" name="Control 30"/>
      </mc:Fallback>
    </mc:AlternateContent>
    <mc:AlternateContent xmlns:mc="http://schemas.openxmlformats.org/markup-compatibility/2006">
      <mc:Choice Requires="x14">
        <control shapeId="2077" r:id="rId73" name="Control 2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7" r:id="rId73" name="Control 29"/>
      </mc:Fallback>
    </mc:AlternateContent>
    <mc:AlternateContent xmlns:mc="http://schemas.openxmlformats.org/markup-compatibility/2006">
      <mc:Choice Requires="x14">
        <control shapeId="2076" r:id="rId74" name="Control 2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6" r:id="rId74" name="Control 28"/>
      </mc:Fallback>
    </mc:AlternateContent>
    <mc:AlternateContent xmlns:mc="http://schemas.openxmlformats.org/markup-compatibility/2006">
      <mc:Choice Requires="x14">
        <control shapeId="2075" r:id="rId75" name="Control 2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5" r:id="rId75" name="Control 27"/>
      </mc:Fallback>
    </mc:AlternateContent>
    <mc:AlternateContent xmlns:mc="http://schemas.openxmlformats.org/markup-compatibility/2006">
      <mc:Choice Requires="x14">
        <control shapeId="2074" r:id="rId76" name="Control 2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4" r:id="rId76" name="Control 26"/>
      </mc:Fallback>
    </mc:AlternateContent>
    <mc:AlternateContent xmlns:mc="http://schemas.openxmlformats.org/markup-compatibility/2006">
      <mc:Choice Requires="x14">
        <control shapeId="2073" r:id="rId77" name="Control 2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3" r:id="rId77" name="Control 25"/>
      </mc:Fallback>
    </mc:AlternateContent>
    <mc:AlternateContent xmlns:mc="http://schemas.openxmlformats.org/markup-compatibility/2006">
      <mc:Choice Requires="x14">
        <control shapeId="2072" r:id="rId78" name="Control 2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2" r:id="rId78" name="Control 24"/>
      </mc:Fallback>
    </mc:AlternateContent>
    <mc:AlternateContent xmlns:mc="http://schemas.openxmlformats.org/markup-compatibility/2006">
      <mc:Choice Requires="x14">
        <control shapeId="2071" r:id="rId79" name="Control 2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1" r:id="rId79" name="Control 23"/>
      </mc:Fallback>
    </mc:AlternateContent>
    <mc:AlternateContent xmlns:mc="http://schemas.openxmlformats.org/markup-compatibility/2006">
      <mc:Choice Requires="x14">
        <control shapeId="2070" r:id="rId80" name="Control 2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70" r:id="rId80" name="Control 22"/>
      </mc:Fallback>
    </mc:AlternateContent>
    <mc:AlternateContent xmlns:mc="http://schemas.openxmlformats.org/markup-compatibility/2006">
      <mc:Choice Requires="x14">
        <control shapeId="2069" r:id="rId81" name="Control 2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9" r:id="rId81" name="Control 21"/>
      </mc:Fallback>
    </mc:AlternateContent>
    <mc:AlternateContent xmlns:mc="http://schemas.openxmlformats.org/markup-compatibility/2006">
      <mc:Choice Requires="x14">
        <control shapeId="2068" r:id="rId82" name="Control 2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8" r:id="rId82" name="Control 20"/>
      </mc:Fallback>
    </mc:AlternateContent>
    <mc:AlternateContent xmlns:mc="http://schemas.openxmlformats.org/markup-compatibility/2006">
      <mc:Choice Requires="x14">
        <control shapeId="2067" r:id="rId83" name="Control 1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7" r:id="rId83" name="Control 19"/>
      </mc:Fallback>
    </mc:AlternateContent>
    <mc:AlternateContent xmlns:mc="http://schemas.openxmlformats.org/markup-compatibility/2006">
      <mc:Choice Requires="x14">
        <control shapeId="2066" r:id="rId84" name="Control 1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6" r:id="rId84" name="Control 18"/>
      </mc:Fallback>
    </mc:AlternateContent>
    <mc:AlternateContent xmlns:mc="http://schemas.openxmlformats.org/markup-compatibility/2006">
      <mc:Choice Requires="x14">
        <control shapeId="2065" r:id="rId85" name="Control 1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5" r:id="rId85" name="Control 17"/>
      </mc:Fallback>
    </mc:AlternateContent>
    <mc:AlternateContent xmlns:mc="http://schemas.openxmlformats.org/markup-compatibility/2006">
      <mc:Choice Requires="x14">
        <control shapeId="2064" r:id="rId86" name="Control 1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4" r:id="rId86" name="Control 16"/>
      </mc:Fallback>
    </mc:AlternateContent>
    <mc:AlternateContent xmlns:mc="http://schemas.openxmlformats.org/markup-compatibility/2006">
      <mc:Choice Requires="x14">
        <control shapeId="2063" r:id="rId87" name="Control 1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3" r:id="rId87" name="Control 15"/>
      </mc:Fallback>
    </mc:AlternateContent>
    <mc:AlternateContent xmlns:mc="http://schemas.openxmlformats.org/markup-compatibility/2006">
      <mc:Choice Requires="x14">
        <control shapeId="2062" r:id="rId88" name="Control 1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2" r:id="rId88" name="Control 14"/>
      </mc:Fallback>
    </mc:AlternateContent>
    <mc:AlternateContent xmlns:mc="http://schemas.openxmlformats.org/markup-compatibility/2006">
      <mc:Choice Requires="x14">
        <control shapeId="2061" r:id="rId89" name="Control 1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1" r:id="rId89" name="Control 13"/>
      </mc:Fallback>
    </mc:AlternateContent>
    <mc:AlternateContent xmlns:mc="http://schemas.openxmlformats.org/markup-compatibility/2006">
      <mc:Choice Requires="x14">
        <control shapeId="2060" r:id="rId90" name="Control 1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60" r:id="rId90" name="Control 12"/>
      </mc:Fallback>
    </mc:AlternateContent>
    <mc:AlternateContent xmlns:mc="http://schemas.openxmlformats.org/markup-compatibility/2006">
      <mc:Choice Requires="x14">
        <control shapeId="2059" r:id="rId91" name="Control 1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9" r:id="rId91" name="Control 11"/>
      </mc:Fallback>
    </mc:AlternateContent>
    <mc:AlternateContent xmlns:mc="http://schemas.openxmlformats.org/markup-compatibility/2006">
      <mc:Choice Requires="x14">
        <control shapeId="2058" r:id="rId92" name="Control 10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8" r:id="rId92" name="Control 10"/>
      </mc:Fallback>
    </mc:AlternateContent>
    <mc:AlternateContent xmlns:mc="http://schemas.openxmlformats.org/markup-compatibility/2006">
      <mc:Choice Requires="x14">
        <control shapeId="2057" r:id="rId93" name="Control 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7" r:id="rId93" name="Control 9"/>
      </mc:Fallback>
    </mc:AlternateContent>
    <mc:AlternateContent xmlns:mc="http://schemas.openxmlformats.org/markup-compatibility/2006">
      <mc:Choice Requires="x14">
        <control shapeId="2056" r:id="rId94" name="Control 8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6" r:id="rId94" name="Control 8"/>
      </mc:Fallback>
    </mc:AlternateContent>
    <mc:AlternateContent xmlns:mc="http://schemas.openxmlformats.org/markup-compatibility/2006">
      <mc:Choice Requires="x14">
        <control shapeId="2055" r:id="rId95" name="Control 7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5" r:id="rId95" name="Control 7"/>
      </mc:Fallback>
    </mc:AlternateContent>
    <mc:AlternateContent xmlns:mc="http://schemas.openxmlformats.org/markup-compatibility/2006">
      <mc:Choice Requires="x14">
        <control shapeId="2054" r:id="rId96" name="Control 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4" r:id="rId96" name="Control 6"/>
      </mc:Fallback>
    </mc:AlternateContent>
    <mc:AlternateContent xmlns:mc="http://schemas.openxmlformats.org/markup-compatibility/2006">
      <mc:Choice Requires="x14">
        <control shapeId="2053" r:id="rId97" name="Control 5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3" r:id="rId97" name="Control 5"/>
      </mc:Fallback>
    </mc:AlternateContent>
    <mc:AlternateContent xmlns:mc="http://schemas.openxmlformats.org/markup-compatibility/2006">
      <mc:Choice Requires="x14">
        <control shapeId="2052" r:id="rId98" name="Control 4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2" r:id="rId98" name="Control 4"/>
      </mc:Fallback>
    </mc:AlternateContent>
    <mc:AlternateContent xmlns:mc="http://schemas.openxmlformats.org/markup-compatibility/2006">
      <mc:Choice Requires="x14">
        <control shapeId="2051" r:id="rId99" name="Control 3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1" r:id="rId99" name="Control 3"/>
      </mc:Fallback>
    </mc:AlternateContent>
    <mc:AlternateContent xmlns:mc="http://schemas.openxmlformats.org/markup-compatibility/2006">
      <mc:Choice Requires="x14">
        <control shapeId="2050" r:id="rId100" name="Control 2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50" r:id="rId100" name="Control 2"/>
      </mc:Fallback>
    </mc:AlternateContent>
    <mc:AlternateContent xmlns:mc="http://schemas.openxmlformats.org/markup-compatibility/2006">
      <mc:Choice Requires="x14">
        <control shapeId="2049" r:id="rId101" name="Control 1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99</xdr:row>
                <xdr:rowOff>85725</xdr:rowOff>
              </to>
            </anchor>
          </controlPr>
        </control>
      </mc:Choice>
      <mc:Fallback>
        <control shapeId="2049" r:id="rId101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K2279"/>
  <sheetViews>
    <sheetView topLeftCell="A2133" workbookViewId="0">
      <selection activeCell="A2" sqref="A2:A2162"/>
    </sheetView>
  </sheetViews>
  <sheetFormatPr defaultRowHeight="14.25" x14ac:dyDescent="0.2"/>
  <cols>
    <col min="1" max="2" width="13.25" style="14" customWidth="1"/>
    <col min="3" max="3" width="11.75" style="14" customWidth="1"/>
    <col min="4" max="4" width="12.625" style="14" customWidth="1"/>
    <col min="5" max="5" width="12" style="14" customWidth="1"/>
    <col min="6" max="6" width="16.75" style="14" customWidth="1"/>
    <col min="7" max="7" width="6" style="14" customWidth="1"/>
    <col min="8" max="8" width="12.625" style="14" customWidth="1"/>
    <col min="9" max="10" width="9" style="17"/>
    <col min="11" max="16384" width="9" style="14"/>
  </cols>
  <sheetData>
    <row r="1" spans="1:11" x14ac:dyDescent="0.2">
      <c r="A1" s="14" t="s">
        <v>1745</v>
      </c>
      <c r="B1" s="14" t="s">
        <v>1746</v>
      </c>
      <c r="C1" s="14" t="s">
        <v>1747</v>
      </c>
      <c r="D1" s="14" t="s">
        <v>1748</v>
      </c>
      <c r="E1" s="14" t="s">
        <v>1749</v>
      </c>
      <c r="F1" s="14" t="s">
        <v>1750</v>
      </c>
      <c r="G1" s="14" t="s">
        <v>1751</v>
      </c>
      <c r="H1" s="14" t="s">
        <v>1752</v>
      </c>
      <c r="I1" s="17" t="s">
        <v>1474</v>
      </c>
      <c r="J1" s="17" t="s">
        <v>1475</v>
      </c>
    </row>
    <row r="2" spans="1:11" x14ac:dyDescent="0.2">
      <c r="A2" s="14">
        <v>2500700387</v>
      </c>
      <c r="B2" s="14">
        <v>3200003611</v>
      </c>
      <c r="C2" s="14" t="s">
        <v>1753</v>
      </c>
      <c r="D2" s="14">
        <v>4200931527</v>
      </c>
      <c r="E2" s="16">
        <v>43143</v>
      </c>
      <c r="F2" s="15">
        <v>3170.4</v>
      </c>
      <c r="G2" s="14">
        <v>355</v>
      </c>
      <c r="H2" s="14" t="s">
        <v>1754</v>
      </c>
      <c r="I2" s="17">
        <f>MONTH(E2)</f>
        <v>2</v>
      </c>
      <c r="J2" s="13" t="str">
        <f>IF(AND(I2&gt;=10,I2&lt;=12),"1",IF(AND(I2&gt;=1,I2&lt;=3),"2",IF(AND(I2&gt;=4,I2&lt;=6),"3","4")))</f>
        <v>2</v>
      </c>
      <c r="K2" s="14" t="e">
        <f>VLOOKUP(A2,#REF!,2,FALSE)</f>
        <v>#REF!</v>
      </c>
    </row>
    <row r="3" spans="1:11" x14ac:dyDescent="0.2">
      <c r="A3" s="14">
        <v>2500700387</v>
      </c>
      <c r="B3" s="14">
        <v>3600003898</v>
      </c>
      <c r="C3" s="14" t="s">
        <v>1755</v>
      </c>
      <c r="D3" s="14">
        <v>4201725756</v>
      </c>
      <c r="E3" s="16">
        <v>43230</v>
      </c>
      <c r="F3" s="14">
        <v>300</v>
      </c>
      <c r="G3" s="14">
        <v>298</v>
      </c>
      <c r="H3" s="14" t="s">
        <v>1754</v>
      </c>
      <c r="I3" s="17">
        <f t="shared" ref="I3:I4" si="0">MONTH(E3)</f>
        <v>5</v>
      </c>
      <c r="J3" s="13" t="str">
        <f t="shared" ref="J3:J4" si="1">IF(AND(I3&gt;=10,I3&lt;=12),"1",IF(AND(I3&gt;=1,I3&lt;=3),"2",IF(AND(I3&gt;=4,I3&lt;=6),"3","4")))</f>
        <v>3</v>
      </c>
      <c r="K3" s="14" t="e">
        <f>VLOOKUP(A3,#REF!,2,FALSE)</f>
        <v>#REF!</v>
      </c>
    </row>
    <row r="4" spans="1:11" x14ac:dyDescent="0.2">
      <c r="A4" s="14">
        <v>2500700010</v>
      </c>
      <c r="B4" s="14">
        <v>3600092236</v>
      </c>
      <c r="C4" s="14" t="s">
        <v>1756</v>
      </c>
      <c r="D4" s="14">
        <v>4202318937</v>
      </c>
      <c r="E4" s="16">
        <v>43649</v>
      </c>
      <c r="F4" s="15">
        <v>11600</v>
      </c>
      <c r="G4" s="14">
        <v>20</v>
      </c>
      <c r="H4" s="14" t="s">
        <v>1754</v>
      </c>
      <c r="I4" s="17">
        <f t="shared" si="0"/>
        <v>7</v>
      </c>
      <c r="J4" s="13" t="str">
        <f t="shared" si="1"/>
        <v>4</v>
      </c>
      <c r="K4" s="14" t="e">
        <f>VLOOKUP(A4,#REF!,2,FALSE)</f>
        <v>#REF!</v>
      </c>
    </row>
    <row r="5" spans="1:11" hidden="1" x14ac:dyDescent="0.2">
      <c r="A5" s="14">
        <v>2500700010</v>
      </c>
      <c r="B5" s="14">
        <v>3200003491</v>
      </c>
      <c r="C5" s="14" t="s">
        <v>607</v>
      </c>
      <c r="D5" s="14">
        <v>4202422372</v>
      </c>
      <c r="E5" s="14" t="s">
        <v>11</v>
      </c>
      <c r="F5" s="15">
        <v>3316.5</v>
      </c>
      <c r="G5" s="14">
        <v>12</v>
      </c>
      <c r="I5" s="14"/>
      <c r="J5" s="14"/>
    </row>
    <row r="6" spans="1:11" hidden="1" x14ac:dyDescent="0.2">
      <c r="A6" s="14">
        <v>2500700010</v>
      </c>
      <c r="B6" s="14">
        <v>3200006031</v>
      </c>
      <c r="C6" s="14" t="s">
        <v>607</v>
      </c>
      <c r="D6" s="14">
        <v>4202422373</v>
      </c>
      <c r="E6" s="14" t="s">
        <v>11</v>
      </c>
      <c r="F6" s="15">
        <v>3317</v>
      </c>
      <c r="G6" s="14">
        <v>12</v>
      </c>
      <c r="I6" s="14"/>
      <c r="J6" s="14"/>
    </row>
    <row r="7" spans="1:11" hidden="1" x14ac:dyDescent="0.2">
      <c r="A7" s="14">
        <v>2500700010</v>
      </c>
      <c r="B7" s="14">
        <v>3200012110</v>
      </c>
      <c r="C7" s="14" t="s">
        <v>607</v>
      </c>
      <c r="D7" s="14">
        <v>4202422368</v>
      </c>
      <c r="E7" s="14" t="s">
        <v>11</v>
      </c>
      <c r="F7" s="15">
        <v>29700</v>
      </c>
      <c r="G7" s="14">
        <v>12</v>
      </c>
      <c r="I7" s="14"/>
      <c r="J7" s="14"/>
    </row>
    <row r="8" spans="1:11" hidden="1" x14ac:dyDescent="0.2">
      <c r="A8" s="14">
        <v>2500700010</v>
      </c>
      <c r="B8" s="14">
        <v>3600070391</v>
      </c>
      <c r="C8" s="14" t="s">
        <v>607</v>
      </c>
      <c r="D8" s="14">
        <v>4202421150</v>
      </c>
      <c r="E8" s="14" t="s">
        <v>11</v>
      </c>
      <c r="F8" s="15">
        <v>7500</v>
      </c>
      <c r="G8" s="14">
        <v>12</v>
      </c>
      <c r="I8" s="14"/>
      <c r="J8" s="14"/>
    </row>
    <row r="9" spans="1:11" hidden="1" x14ac:dyDescent="0.2">
      <c r="A9" s="14">
        <v>2500700010</v>
      </c>
      <c r="B9" s="14">
        <v>3600092045</v>
      </c>
      <c r="C9" s="14" t="s">
        <v>607</v>
      </c>
      <c r="D9" s="14">
        <v>4202421154</v>
      </c>
      <c r="E9" s="14" t="s">
        <v>11</v>
      </c>
      <c r="F9" s="14">
        <v>464</v>
      </c>
      <c r="G9" s="14">
        <v>12</v>
      </c>
      <c r="I9" s="14"/>
      <c r="J9" s="14"/>
    </row>
    <row r="10" spans="1:11" hidden="1" x14ac:dyDescent="0.2">
      <c r="A10" s="14">
        <v>2500700010</v>
      </c>
      <c r="B10" s="14">
        <v>3600094572</v>
      </c>
      <c r="C10" s="14" t="s">
        <v>84</v>
      </c>
      <c r="D10" s="14">
        <v>4202429146</v>
      </c>
      <c r="E10" s="14" t="s">
        <v>11</v>
      </c>
      <c r="F10" s="15">
        <v>196000</v>
      </c>
      <c r="G10" s="14">
        <v>12</v>
      </c>
      <c r="I10" s="14"/>
      <c r="J10" s="14"/>
    </row>
    <row r="11" spans="1:11" hidden="1" x14ac:dyDescent="0.2">
      <c r="A11" s="14">
        <v>2500700010</v>
      </c>
      <c r="B11" s="14">
        <v>3600096807</v>
      </c>
      <c r="C11" s="14" t="s">
        <v>607</v>
      </c>
      <c r="D11" s="14">
        <v>4202421151</v>
      </c>
      <c r="E11" s="14" t="s">
        <v>11</v>
      </c>
      <c r="F11" s="15">
        <v>5120</v>
      </c>
      <c r="G11" s="14">
        <v>12</v>
      </c>
      <c r="I11" s="14"/>
      <c r="J11" s="14"/>
    </row>
    <row r="12" spans="1:11" hidden="1" x14ac:dyDescent="0.2">
      <c r="A12" s="14">
        <v>2500700010</v>
      </c>
      <c r="B12" s="14">
        <v>3600097420</v>
      </c>
      <c r="C12" s="14" t="s">
        <v>607</v>
      </c>
      <c r="D12" s="14">
        <v>4202421153</v>
      </c>
      <c r="E12" s="14" t="s">
        <v>11</v>
      </c>
      <c r="F12" s="15">
        <v>4000</v>
      </c>
      <c r="G12" s="14">
        <v>12</v>
      </c>
      <c r="I12" s="14"/>
      <c r="J12" s="14"/>
    </row>
    <row r="13" spans="1:11" hidden="1" x14ac:dyDescent="0.2">
      <c r="A13" s="14">
        <v>2500700010</v>
      </c>
      <c r="B13" s="14">
        <v>3600098014</v>
      </c>
      <c r="C13" s="14" t="s">
        <v>607</v>
      </c>
      <c r="D13" s="14">
        <v>4202421156</v>
      </c>
      <c r="E13" s="14" t="s">
        <v>11</v>
      </c>
      <c r="F13" s="15">
        <v>2892</v>
      </c>
      <c r="G13" s="14">
        <v>12</v>
      </c>
      <c r="I13" s="14"/>
      <c r="J13" s="14"/>
    </row>
    <row r="14" spans="1:11" hidden="1" x14ac:dyDescent="0.2">
      <c r="A14" s="14">
        <v>2500700010</v>
      </c>
      <c r="B14" s="14">
        <v>3200015509</v>
      </c>
      <c r="C14" s="14" t="s">
        <v>78</v>
      </c>
      <c r="D14" s="14">
        <v>4202445002</v>
      </c>
      <c r="E14" s="14" t="s">
        <v>102</v>
      </c>
      <c r="F14" s="15">
        <v>1585.05</v>
      </c>
      <c r="G14" s="14">
        <v>10</v>
      </c>
      <c r="I14" s="14"/>
      <c r="J14" s="14"/>
    </row>
    <row r="15" spans="1:11" hidden="1" x14ac:dyDescent="0.2">
      <c r="A15" s="14">
        <v>2500700010</v>
      </c>
      <c r="B15" s="14">
        <v>3600092252</v>
      </c>
      <c r="C15" s="14" t="s">
        <v>127</v>
      </c>
      <c r="D15" s="14">
        <v>4202443819</v>
      </c>
      <c r="E15" s="14" t="s">
        <v>102</v>
      </c>
      <c r="F15" s="15">
        <v>181502</v>
      </c>
      <c r="G15" s="14">
        <v>10</v>
      </c>
      <c r="I15" s="14"/>
      <c r="J15" s="14"/>
    </row>
    <row r="16" spans="1:11" hidden="1" x14ac:dyDescent="0.2">
      <c r="A16" s="14">
        <v>2500700010</v>
      </c>
      <c r="B16" s="14">
        <v>3600096243</v>
      </c>
      <c r="C16" s="14" t="s">
        <v>391</v>
      </c>
      <c r="D16" s="14">
        <v>4202443830</v>
      </c>
      <c r="E16" s="14" t="s">
        <v>102</v>
      </c>
      <c r="F16" s="15">
        <v>29600</v>
      </c>
      <c r="G16" s="14">
        <v>10</v>
      </c>
      <c r="I16" s="14"/>
      <c r="J16" s="14"/>
    </row>
    <row r="17" spans="1:10" hidden="1" x14ac:dyDescent="0.2">
      <c r="A17" s="14">
        <v>2500700010</v>
      </c>
      <c r="B17" s="14">
        <v>3600097419</v>
      </c>
      <c r="C17" s="14" t="s">
        <v>607</v>
      </c>
      <c r="D17" s="14">
        <v>4202443818</v>
      </c>
      <c r="E17" s="14" t="s">
        <v>102</v>
      </c>
      <c r="F17" s="15">
        <v>4800</v>
      </c>
      <c r="G17" s="14">
        <v>10</v>
      </c>
      <c r="I17" s="14"/>
      <c r="J17" s="14"/>
    </row>
    <row r="18" spans="1:10" hidden="1" x14ac:dyDescent="0.2">
      <c r="A18" s="14">
        <v>2500700010</v>
      </c>
      <c r="B18" s="14">
        <v>3600097570</v>
      </c>
      <c r="C18" s="14" t="s">
        <v>78</v>
      </c>
      <c r="D18" s="14">
        <v>4202443822</v>
      </c>
      <c r="E18" s="14" t="s">
        <v>102</v>
      </c>
      <c r="F18" s="15">
        <v>125150</v>
      </c>
      <c r="G18" s="14">
        <v>10</v>
      </c>
      <c r="I18" s="14"/>
      <c r="J18" s="14"/>
    </row>
    <row r="19" spans="1:10" hidden="1" x14ac:dyDescent="0.2">
      <c r="A19" s="14">
        <v>2500700010</v>
      </c>
      <c r="B19" s="14">
        <v>3600098154</v>
      </c>
      <c r="C19" s="14" t="s">
        <v>78</v>
      </c>
      <c r="D19" s="14">
        <v>4202443825</v>
      </c>
      <c r="E19" s="14" t="s">
        <v>102</v>
      </c>
      <c r="F19" s="15">
        <v>11037.04</v>
      </c>
      <c r="G19" s="14">
        <v>10</v>
      </c>
      <c r="I19" s="14"/>
      <c r="J19" s="14"/>
    </row>
    <row r="20" spans="1:10" hidden="1" x14ac:dyDescent="0.2">
      <c r="A20" s="14">
        <v>2500700010</v>
      </c>
      <c r="B20" s="14">
        <v>3600098424</v>
      </c>
      <c r="C20" s="14" t="s">
        <v>391</v>
      </c>
      <c r="D20" s="14">
        <v>4202443834</v>
      </c>
      <c r="E20" s="14" t="s">
        <v>102</v>
      </c>
      <c r="F20" s="15">
        <v>4000</v>
      </c>
      <c r="G20" s="14">
        <v>10</v>
      </c>
      <c r="I20" s="14"/>
      <c r="J20" s="14"/>
    </row>
    <row r="21" spans="1:10" hidden="1" x14ac:dyDescent="0.2">
      <c r="A21" s="14">
        <v>2500700010</v>
      </c>
      <c r="B21" s="14">
        <v>3600100027</v>
      </c>
      <c r="C21" s="14" t="s">
        <v>78</v>
      </c>
      <c r="D21" s="14">
        <v>4202443823</v>
      </c>
      <c r="E21" s="14" t="s">
        <v>102</v>
      </c>
      <c r="F21" s="15">
        <v>1232</v>
      </c>
      <c r="G21" s="14">
        <v>10</v>
      </c>
      <c r="I21" s="14"/>
      <c r="J21" s="14"/>
    </row>
    <row r="22" spans="1:10" hidden="1" x14ac:dyDescent="0.2">
      <c r="A22" s="14">
        <v>2500700010</v>
      </c>
      <c r="B22" s="14">
        <v>3600100028</v>
      </c>
      <c r="C22" s="14" t="s">
        <v>78</v>
      </c>
      <c r="D22" s="14">
        <v>4202443824</v>
      </c>
      <c r="E22" s="14" t="s">
        <v>102</v>
      </c>
      <c r="F22" s="15">
        <v>1992</v>
      </c>
      <c r="G22" s="14">
        <v>10</v>
      </c>
      <c r="I22" s="14"/>
      <c r="J22" s="14"/>
    </row>
    <row r="23" spans="1:10" hidden="1" x14ac:dyDescent="0.2">
      <c r="A23" s="14">
        <v>2500700010</v>
      </c>
      <c r="B23" s="14">
        <v>3600100046</v>
      </c>
      <c r="C23" s="14" t="s">
        <v>391</v>
      </c>
      <c r="D23" s="14">
        <v>4202443838</v>
      </c>
      <c r="E23" s="14" t="s">
        <v>102</v>
      </c>
      <c r="F23" s="15">
        <v>20300</v>
      </c>
      <c r="G23" s="14">
        <v>10</v>
      </c>
      <c r="I23" s="14"/>
      <c r="J23" s="14"/>
    </row>
    <row r="24" spans="1:10" hidden="1" x14ac:dyDescent="0.2">
      <c r="A24" s="14">
        <v>2500700010</v>
      </c>
      <c r="B24" s="14">
        <v>3600100047</v>
      </c>
      <c r="C24" s="14" t="s">
        <v>391</v>
      </c>
      <c r="D24" s="14">
        <v>4202443839</v>
      </c>
      <c r="E24" s="14" t="s">
        <v>102</v>
      </c>
      <c r="F24" s="15">
        <v>10720</v>
      </c>
      <c r="G24" s="14">
        <v>10</v>
      </c>
      <c r="I24" s="14"/>
      <c r="J24" s="14"/>
    </row>
    <row r="25" spans="1:10" hidden="1" x14ac:dyDescent="0.2">
      <c r="A25" s="14">
        <v>2500700010</v>
      </c>
      <c r="B25" s="14">
        <v>3200004462</v>
      </c>
      <c r="C25" s="14" t="s">
        <v>11</v>
      </c>
      <c r="D25" s="14">
        <v>4202476512</v>
      </c>
      <c r="E25" s="14" t="s">
        <v>155</v>
      </c>
      <c r="F25" s="15">
        <v>31665.38</v>
      </c>
      <c r="G25" s="14">
        <v>8</v>
      </c>
      <c r="I25" s="14"/>
      <c r="J25" s="14"/>
    </row>
    <row r="26" spans="1:10" hidden="1" x14ac:dyDescent="0.2">
      <c r="A26" s="14">
        <v>2500700010</v>
      </c>
      <c r="B26" s="14">
        <v>3200007006</v>
      </c>
      <c r="C26" s="14" t="s">
        <v>11</v>
      </c>
      <c r="D26" s="14">
        <v>4202476508</v>
      </c>
      <c r="E26" s="14" t="s">
        <v>155</v>
      </c>
      <c r="F26" s="15">
        <v>3107</v>
      </c>
      <c r="G26" s="14">
        <v>8</v>
      </c>
      <c r="I26" s="14"/>
      <c r="J26" s="14"/>
    </row>
    <row r="27" spans="1:10" hidden="1" x14ac:dyDescent="0.2">
      <c r="A27" s="14">
        <v>2500700010</v>
      </c>
      <c r="B27" s="14">
        <v>3600015775</v>
      </c>
      <c r="C27" s="14" t="s">
        <v>11</v>
      </c>
      <c r="D27" s="14">
        <v>4202474254</v>
      </c>
      <c r="E27" s="14" t="s">
        <v>155</v>
      </c>
      <c r="F27" s="15">
        <v>4600</v>
      </c>
      <c r="G27" s="14">
        <v>8</v>
      </c>
      <c r="I27" s="14"/>
      <c r="J27" s="14"/>
    </row>
    <row r="28" spans="1:10" hidden="1" x14ac:dyDescent="0.2">
      <c r="A28" s="14">
        <v>2500700010</v>
      </c>
      <c r="B28" s="14">
        <v>3600083060</v>
      </c>
      <c r="C28" s="14" t="s">
        <v>84</v>
      </c>
      <c r="D28" s="14">
        <v>4202474242</v>
      </c>
      <c r="E28" s="14" t="s">
        <v>155</v>
      </c>
      <c r="F28" s="15">
        <v>4300</v>
      </c>
      <c r="G28" s="14">
        <v>8</v>
      </c>
      <c r="I28" s="14"/>
      <c r="J28" s="14"/>
    </row>
    <row r="29" spans="1:10" hidden="1" x14ac:dyDescent="0.2">
      <c r="A29" s="14">
        <v>2500700010</v>
      </c>
      <c r="B29" s="14">
        <v>3600083066</v>
      </c>
      <c r="C29" s="14" t="s">
        <v>11</v>
      </c>
      <c r="D29" s="14">
        <v>4202474250</v>
      </c>
      <c r="E29" s="14" t="s">
        <v>155</v>
      </c>
      <c r="F29" s="15">
        <v>7723</v>
      </c>
      <c r="G29" s="14">
        <v>8</v>
      </c>
      <c r="I29" s="14"/>
      <c r="J29" s="14"/>
    </row>
    <row r="30" spans="1:10" hidden="1" x14ac:dyDescent="0.2">
      <c r="A30" s="14">
        <v>2500700010</v>
      </c>
      <c r="B30" s="14">
        <v>3600083067</v>
      </c>
      <c r="C30" s="14" t="s">
        <v>11</v>
      </c>
      <c r="D30" s="14">
        <v>4202474251</v>
      </c>
      <c r="E30" s="14" t="s">
        <v>155</v>
      </c>
      <c r="F30" s="15">
        <v>12270</v>
      </c>
      <c r="G30" s="14">
        <v>8</v>
      </c>
      <c r="I30" s="14"/>
      <c r="J30" s="14"/>
    </row>
    <row r="31" spans="1:10" hidden="1" x14ac:dyDescent="0.2">
      <c r="A31" s="14">
        <v>2500700010</v>
      </c>
      <c r="B31" s="14">
        <v>3600083068</v>
      </c>
      <c r="C31" s="14" t="s">
        <v>11</v>
      </c>
      <c r="D31" s="14">
        <v>4202474252</v>
      </c>
      <c r="E31" s="14" t="s">
        <v>155</v>
      </c>
      <c r="F31" s="15">
        <v>20288</v>
      </c>
      <c r="G31" s="14">
        <v>8</v>
      </c>
      <c r="I31" s="14"/>
      <c r="J31" s="14"/>
    </row>
    <row r="32" spans="1:10" hidden="1" x14ac:dyDescent="0.2">
      <c r="A32" s="14">
        <v>2500700010</v>
      </c>
      <c r="B32" s="14">
        <v>3600083069</v>
      </c>
      <c r="C32" s="14" t="s">
        <v>11</v>
      </c>
      <c r="D32" s="14">
        <v>4202474253</v>
      </c>
      <c r="E32" s="14" t="s">
        <v>155</v>
      </c>
      <c r="F32" s="15">
        <v>92520</v>
      </c>
      <c r="G32" s="14">
        <v>8</v>
      </c>
      <c r="I32" s="14"/>
      <c r="J32" s="14"/>
    </row>
    <row r="33" spans="1:10" hidden="1" x14ac:dyDescent="0.2">
      <c r="A33" s="14">
        <v>2500700010</v>
      </c>
      <c r="B33" s="14">
        <v>3600088780</v>
      </c>
      <c r="C33" s="14" t="s">
        <v>11</v>
      </c>
      <c r="D33" s="14">
        <v>4202474255</v>
      </c>
      <c r="E33" s="14" t="s">
        <v>155</v>
      </c>
      <c r="F33" s="15">
        <v>247735</v>
      </c>
      <c r="G33" s="14">
        <v>8</v>
      </c>
      <c r="I33" s="14"/>
      <c r="J33" s="14"/>
    </row>
    <row r="34" spans="1:10" hidden="1" x14ac:dyDescent="0.2">
      <c r="A34" s="14">
        <v>2500700010</v>
      </c>
      <c r="B34" s="14">
        <v>3600088781</v>
      </c>
      <c r="C34" s="14" t="s">
        <v>11</v>
      </c>
      <c r="D34" s="14">
        <v>4202474256</v>
      </c>
      <c r="E34" s="14" t="s">
        <v>155</v>
      </c>
      <c r="F34" s="15">
        <v>33918</v>
      </c>
      <c r="G34" s="14">
        <v>8</v>
      </c>
      <c r="I34" s="14"/>
      <c r="J34" s="14"/>
    </row>
    <row r="35" spans="1:10" hidden="1" x14ac:dyDescent="0.2">
      <c r="A35" s="14">
        <v>2500700010</v>
      </c>
      <c r="B35" s="14">
        <v>3600088782</v>
      </c>
      <c r="C35" s="14" t="s">
        <v>11</v>
      </c>
      <c r="D35" s="14">
        <v>4202474257</v>
      </c>
      <c r="E35" s="14" t="s">
        <v>155</v>
      </c>
      <c r="F35" s="15">
        <v>42860</v>
      </c>
      <c r="G35" s="14">
        <v>8</v>
      </c>
      <c r="I35" s="14"/>
      <c r="J35" s="14"/>
    </row>
    <row r="36" spans="1:10" hidden="1" x14ac:dyDescent="0.2">
      <c r="A36" s="14">
        <v>2500700010</v>
      </c>
      <c r="B36" s="14">
        <v>3600091633</v>
      </c>
      <c r="C36" s="14" t="s">
        <v>391</v>
      </c>
      <c r="D36" s="14">
        <v>4202474239</v>
      </c>
      <c r="E36" s="14" t="s">
        <v>155</v>
      </c>
      <c r="F36" s="15">
        <v>10000</v>
      </c>
      <c r="G36" s="14">
        <v>8</v>
      </c>
      <c r="I36" s="14"/>
      <c r="J36" s="14"/>
    </row>
    <row r="37" spans="1:10" hidden="1" x14ac:dyDescent="0.2">
      <c r="A37" s="14">
        <v>2500700010</v>
      </c>
      <c r="B37" s="14">
        <v>3600092271</v>
      </c>
      <c r="C37" s="14" t="s">
        <v>11</v>
      </c>
      <c r="D37" s="14">
        <v>4202474260</v>
      </c>
      <c r="E37" s="14" t="s">
        <v>155</v>
      </c>
      <c r="F37" s="15">
        <v>20300</v>
      </c>
      <c r="G37" s="14">
        <v>8</v>
      </c>
      <c r="I37" s="14"/>
      <c r="J37" s="14"/>
    </row>
    <row r="38" spans="1:10" hidden="1" x14ac:dyDescent="0.2">
      <c r="A38" s="14">
        <v>2500700010</v>
      </c>
      <c r="B38" s="14">
        <v>3600092272</v>
      </c>
      <c r="C38" s="14" t="s">
        <v>11</v>
      </c>
      <c r="D38" s="14">
        <v>4202474261</v>
      </c>
      <c r="E38" s="14" t="s">
        <v>155</v>
      </c>
      <c r="F38" s="15">
        <v>39000</v>
      </c>
      <c r="G38" s="14">
        <v>8</v>
      </c>
      <c r="I38" s="14"/>
      <c r="J38" s="14"/>
    </row>
    <row r="39" spans="1:10" hidden="1" x14ac:dyDescent="0.2">
      <c r="A39" s="14">
        <v>2500700010</v>
      </c>
      <c r="B39" s="14">
        <v>3600094910</v>
      </c>
      <c r="C39" s="14" t="s">
        <v>78</v>
      </c>
      <c r="D39" s="14">
        <v>4202474233</v>
      </c>
      <c r="E39" s="14" t="s">
        <v>155</v>
      </c>
      <c r="F39" s="15">
        <v>280300</v>
      </c>
      <c r="G39" s="14">
        <v>8</v>
      </c>
      <c r="I39" s="14"/>
      <c r="J39" s="14"/>
    </row>
    <row r="40" spans="1:10" hidden="1" x14ac:dyDescent="0.2">
      <c r="A40" s="14">
        <v>2500700010</v>
      </c>
      <c r="B40" s="14">
        <v>3600096255</v>
      </c>
      <c r="C40" s="14" t="s">
        <v>11</v>
      </c>
      <c r="D40" s="14">
        <v>4202474258</v>
      </c>
      <c r="E40" s="14" t="s">
        <v>155</v>
      </c>
      <c r="F40" s="14">
        <v>540</v>
      </c>
      <c r="G40" s="14">
        <v>8</v>
      </c>
      <c r="I40" s="14"/>
      <c r="J40" s="14"/>
    </row>
    <row r="41" spans="1:10" hidden="1" x14ac:dyDescent="0.2">
      <c r="A41" s="14">
        <v>2500700010</v>
      </c>
      <c r="B41" s="14">
        <v>3600096844</v>
      </c>
      <c r="C41" s="14" t="s">
        <v>84</v>
      </c>
      <c r="D41" s="14">
        <v>4202474246</v>
      </c>
      <c r="E41" s="14" t="s">
        <v>155</v>
      </c>
      <c r="F41" s="15">
        <v>59342.5</v>
      </c>
      <c r="G41" s="14">
        <v>8</v>
      </c>
      <c r="I41" s="14"/>
      <c r="J41" s="14"/>
    </row>
    <row r="42" spans="1:10" hidden="1" x14ac:dyDescent="0.2">
      <c r="A42" s="14">
        <v>2500700010</v>
      </c>
      <c r="B42" s="14">
        <v>3600097455</v>
      </c>
      <c r="C42" s="14" t="s">
        <v>11</v>
      </c>
      <c r="D42" s="14">
        <v>4202474247</v>
      </c>
      <c r="E42" s="14" t="s">
        <v>155</v>
      </c>
      <c r="F42" s="15">
        <v>49100</v>
      </c>
      <c r="G42" s="14">
        <v>8</v>
      </c>
      <c r="I42" s="14"/>
      <c r="J42" s="14"/>
    </row>
    <row r="43" spans="1:10" hidden="1" x14ac:dyDescent="0.2">
      <c r="A43" s="14">
        <v>2500700010</v>
      </c>
      <c r="B43" s="14">
        <v>3600097586</v>
      </c>
      <c r="C43" s="14" t="s">
        <v>391</v>
      </c>
      <c r="D43" s="14">
        <v>4202474238</v>
      </c>
      <c r="E43" s="14" t="s">
        <v>155</v>
      </c>
      <c r="F43" s="15">
        <v>20000</v>
      </c>
      <c r="G43" s="14">
        <v>8</v>
      </c>
      <c r="I43" s="14"/>
      <c r="J43" s="14"/>
    </row>
    <row r="44" spans="1:10" hidden="1" x14ac:dyDescent="0.2">
      <c r="A44" s="14">
        <v>2500700010</v>
      </c>
      <c r="B44" s="14">
        <v>3600098061</v>
      </c>
      <c r="C44" s="14" t="s">
        <v>11</v>
      </c>
      <c r="D44" s="14">
        <v>4202474248</v>
      </c>
      <c r="E44" s="14" t="s">
        <v>155</v>
      </c>
      <c r="F44" s="15">
        <v>243140</v>
      </c>
      <c r="G44" s="14">
        <v>8</v>
      </c>
      <c r="I44" s="14"/>
      <c r="J44" s="14"/>
    </row>
    <row r="45" spans="1:10" hidden="1" x14ac:dyDescent="0.2">
      <c r="A45" s="14">
        <v>2500700010</v>
      </c>
      <c r="B45" s="14">
        <v>3600098062</v>
      </c>
      <c r="C45" s="14" t="s">
        <v>11</v>
      </c>
      <c r="D45" s="14">
        <v>4202474249</v>
      </c>
      <c r="E45" s="14" t="s">
        <v>155</v>
      </c>
      <c r="F45" s="15">
        <v>208040</v>
      </c>
      <c r="G45" s="14">
        <v>8</v>
      </c>
      <c r="I45" s="14"/>
      <c r="J45" s="14"/>
    </row>
    <row r="46" spans="1:10" hidden="1" x14ac:dyDescent="0.2">
      <c r="A46" s="14">
        <v>2500700010</v>
      </c>
      <c r="B46" s="14">
        <v>3200002387</v>
      </c>
      <c r="C46" s="14" t="s">
        <v>11</v>
      </c>
      <c r="D46" s="14">
        <v>4202498127</v>
      </c>
      <c r="E46" s="14" t="s">
        <v>15</v>
      </c>
      <c r="F46" s="15">
        <v>1000</v>
      </c>
      <c r="G46" s="14">
        <v>7</v>
      </c>
      <c r="I46" s="14"/>
      <c r="J46" s="14"/>
    </row>
    <row r="47" spans="1:10" hidden="1" x14ac:dyDescent="0.2">
      <c r="A47" s="14">
        <v>2500700010</v>
      </c>
      <c r="B47" s="14">
        <v>3600091634</v>
      </c>
      <c r="C47" s="14" t="s">
        <v>391</v>
      </c>
      <c r="D47" s="14">
        <v>4202495672</v>
      </c>
      <c r="E47" s="14" t="s">
        <v>15</v>
      </c>
      <c r="F47" s="15">
        <v>1800</v>
      </c>
      <c r="G47" s="14">
        <v>7</v>
      </c>
      <c r="I47" s="14"/>
      <c r="J47" s="14"/>
    </row>
    <row r="48" spans="1:10" hidden="1" x14ac:dyDescent="0.2">
      <c r="A48" s="14">
        <v>2500700010</v>
      </c>
      <c r="B48" s="14">
        <v>3600092175</v>
      </c>
      <c r="C48" s="14" t="s">
        <v>355</v>
      </c>
      <c r="D48" s="14">
        <v>4202495671</v>
      </c>
      <c r="E48" s="14" t="s">
        <v>15</v>
      </c>
      <c r="F48" s="15">
        <v>9070</v>
      </c>
      <c r="G48" s="14">
        <v>7</v>
      </c>
      <c r="I48" s="14"/>
      <c r="J48" s="14"/>
    </row>
    <row r="49" spans="1:10" hidden="1" x14ac:dyDescent="0.2">
      <c r="A49" s="14">
        <v>2500700010</v>
      </c>
      <c r="B49" s="14">
        <v>3600092268</v>
      </c>
      <c r="C49" s="14" t="s">
        <v>84</v>
      </c>
      <c r="D49" s="14">
        <v>4202495673</v>
      </c>
      <c r="E49" s="14" t="s">
        <v>15</v>
      </c>
      <c r="F49" s="15">
        <v>30560</v>
      </c>
      <c r="G49" s="14">
        <v>7</v>
      </c>
      <c r="I49" s="14"/>
      <c r="J49" s="14"/>
    </row>
    <row r="50" spans="1:10" hidden="1" x14ac:dyDescent="0.2">
      <c r="A50" s="14">
        <v>2500700010</v>
      </c>
      <c r="B50" s="14">
        <v>3600096233</v>
      </c>
      <c r="C50" s="14" t="s">
        <v>155</v>
      </c>
      <c r="D50" s="14">
        <v>4202501687</v>
      </c>
      <c r="E50" s="14" t="s">
        <v>15</v>
      </c>
      <c r="F50" s="15">
        <v>6578</v>
      </c>
      <c r="G50" s="14">
        <v>7</v>
      </c>
      <c r="I50" s="14"/>
      <c r="J50" s="14"/>
    </row>
    <row r="51" spans="1:10" hidden="1" x14ac:dyDescent="0.2">
      <c r="A51" s="14">
        <v>2500700010</v>
      </c>
      <c r="B51" s="14">
        <v>3600096854</v>
      </c>
      <c r="C51" s="14" t="s">
        <v>132</v>
      </c>
      <c r="D51" s="14">
        <v>4202495680</v>
      </c>
      <c r="E51" s="14" t="s">
        <v>15</v>
      </c>
      <c r="F51" s="15">
        <v>805540</v>
      </c>
      <c r="G51" s="14">
        <v>7</v>
      </c>
      <c r="I51" s="14"/>
      <c r="J51" s="14"/>
    </row>
    <row r="52" spans="1:10" hidden="1" x14ac:dyDescent="0.2">
      <c r="A52" s="14">
        <v>2500700010</v>
      </c>
      <c r="B52" s="14">
        <v>3600097599</v>
      </c>
      <c r="C52" s="14" t="s">
        <v>132</v>
      </c>
      <c r="D52" s="14">
        <v>4202495679</v>
      </c>
      <c r="E52" s="14" t="s">
        <v>15</v>
      </c>
      <c r="F52" s="15">
        <v>8800</v>
      </c>
      <c r="G52" s="14">
        <v>7</v>
      </c>
      <c r="I52" s="14"/>
      <c r="J52" s="14"/>
    </row>
    <row r="53" spans="1:10" hidden="1" x14ac:dyDescent="0.2">
      <c r="A53" s="14">
        <v>2500700010</v>
      </c>
      <c r="B53" s="14">
        <v>3600099912</v>
      </c>
      <c r="C53" s="14" t="s">
        <v>155</v>
      </c>
      <c r="D53" s="14">
        <v>4202501688</v>
      </c>
      <c r="E53" s="14" t="s">
        <v>15</v>
      </c>
      <c r="F53" s="15">
        <v>6578</v>
      </c>
      <c r="G53" s="14">
        <v>7</v>
      </c>
      <c r="I53" s="14"/>
      <c r="J53" s="14"/>
    </row>
    <row r="54" spans="1:10" hidden="1" x14ac:dyDescent="0.2">
      <c r="A54" s="14">
        <v>2500700010</v>
      </c>
      <c r="B54" s="14">
        <v>3600100069</v>
      </c>
      <c r="C54" s="14" t="s">
        <v>132</v>
      </c>
      <c r="D54" s="14">
        <v>4202495681</v>
      </c>
      <c r="E54" s="14" t="s">
        <v>15</v>
      </c>
      <c r="F54" s="15">
        <v>6198</v>
      </c>
      <c r="G54" s="14">
        <v>7</v>
      </c>
      <c r="I54" s="14"/>
      <c r="J54" s="14"/>
    </row>
    <row r="55" spans="1:10" hidden="1" x14ac:dyDescent="0.2">
      <c r="A55" s="14">
        <v>2500700010</v>
      </c>
      <c r="B55" s="14">
        <v>3600103207</v>
      </c>
      <c r="C55" s="14" t="s">
        <v>11</v>
      </c>
      <c r="D55" s="14">
        <v>4202495676</v>
      </c>
      <c r="E55" s="14" t="s">
        <v>15</v>
      </c>
      <c r="F55" s="15">
        <v>15900</v>
      </c>
      <c r="G55" s="14">
        <v>7</v>
      </c>
      <c r="I55" s="14"/>
      <c r="J55" s="14"/>
    </row>
    <row r="56" spans="1:10" hidden="1" x14ac:dyDescent="0.2">
      <c r="A56" s="14">
        <v>2500700010</v>
      </c>
      <c r="B56" s="14">
        <v>3600103208</v>
      </c>
      <c r="C56" s="14" t="s">
        <v>11</v>
      </c>
      <c r="D56" s="14">
        <v>4202495677</v>
      </c>
      <c r="E56" s="14" t="s">
        <v>15</v>
      </c>
      <c r="F56" s="15">
        <v>3000</v>
      </c>
      <c r="G56" s="14">
        <v>7</v>
      </c>
      <c r="I56" s="14"/>
      <c r="J56" s="14"/>
    </row>
    <row r="57" spans="1:10" hidden="1" x14ac:dyDescent="0.2">
      <c r="A57" s="14">
        <v>2500700010</v>
      </c>
      <c r="B57" s="14">
        <v>3600103209</v>
      </c>
      <c r="C57" s="14" t="s">
        <v>11</v>
      </c>
      <c r="D57" s="14">
        <v>4202495678</v>
      </c>
      <c r="E57" s="14" t="s">
        <v>15</v>
      </c>
      <c r="F57" s="15">
        <v>8420</v>
      </c>
      <c r="G57" s="14">
        <v>7</v>
      </c>
      <c r="I57" s="14"/>
      <c r="J57" s="14"/>
    </row>
    <row r="58" spans="1:10" hidden="1" x14ac:dyDescent="0.2">
      <c r="A58" s="14">
        <v>2500700010</v>
      </c>
      <c r="B58" s="14">
        <v>3200001369</v>
      </c>
      <c r="C58" s="14" t="s">
        <v>127</v>
      </c>
      <c r="D58" s="14">
        <v>4202517103</v>
      </c>
      <c r="E58" s="14" t="s">
        <v>57</v>
      </c>
      <c r="F58" s="15">
        <v>3547.82</v>
      </c>
      <c r="G58" s="14">
        <v>6</v>
      </c>
      <c r="I58" s="14"/>
      <c r="J58" s="14"/>
    </row>
    <row r="59" spans="1:10" hidden="1" x14ac:dyDescent="0.2">
      <c r="A59" s="14">
        <v>2500700010</v>
      </c>
      <c r="B59" s="14">
        <v>3200004700</v>
      </c>
      <c r="C59" s="14" t="s">
        <v>102</v>
      </c>
      <c r="D59" s="14">
        <v>4202517105</v>
      </c>
      <c r="E59" s="14" t="s">
        <v>57</v>
      </c>
      <c r="F59" s="15">
        <v>2290</v>
      </c>
      <c r="G59" s="14">
        <v>6</v>
      </c>
      <c r="I59" s="14"/>
      <c r="J59" s="14"/>
    </row>
    <row r="60" spans="1:10" hidden="1" x14ac:dyDescent="0.2">
      <c r="A60" s="14">
        <v>2500700010</v>
      </c>
      <c r="B60" s="14">
        <v>3600018374</v>
      </c>
      <c r="C60" s="14" t="s">
        <v>607</v>
      </c>
      <c r="D60" s="14">
        <v>4202515208</v>
      </c>
      <c r="E60" s="14" t="s">
        <v>57</v>
      </c>
      <c r="F60" s="15">
        <v>9600</v>
      </c>
      <c r="G60" s="14">
        <v>6</v>
      </c>
      <c r="I60" s="14"/>
      <c r="J60" s="14"/>
    </row>
    <row r="61" spans="1:10" hidden="1" x14ac:dyDescent="0.2">
      <c r="A61" s="14">
        <v>2500700010</v>
      </c>
      <c r="B61" s="14">
        <v>3600092040</v>
      </c>
      <c r="C61" s="14" t="s">
        <v>607</v>
      </c>
      <c r="D61" s="14">
        <v>4202515209</v>
      </c>
      <c r="E61" s="14" t="s">
        <v>57</v>
      </c>
      <c r="F61" s="15">
        <v>8100</v>
      </c>
      <c r="G61" s="14">
        <v>6</v>
      </c>
      <c r="I61" s="14"/>
      <c r="J61" s="14"/>
    </row>
    <row r="62" spans="1:10" hidden="1" x14ac:dyDescent="0.2">
      <c r="A62" s="14">
        <v>2500700010</v>
      </c>
      <c r="B62" s="14">
        <v>3600092042</v>
      </c>
      <c r="C62" s="14" t="s">
        <v>607</v>
      </c>
      <c r="D62" s="14">
        <v>4202515210</v>
      </c>
      <c r="E62" s="14" t="s">
        <v>57</v>
      </c>
      <c r="F62" s="15">
        <v>1720</v>
      </c>
      <c r="G62" s="14">
        <v>6</v>
      </c>
      <c r="I62" s="14"/>
      <c r="J62" s="14"/>
    </row>
    <row r="63" spans="1:10" hidden="1" x14ac:dyDescent="0.2">
      <c r="A63" s="14">
        <v>2500700010</v>
      </c>
      <c r="B63" s="14">
        <v>3600092270</v>
      </c>
      <c r="C63" s="14" t="s">
        <v>11</v>
      </c>
      <c r="D63" s="14">
        <v>4202515216</v>
      </c>
      <c r="E63" s="14" t="s">
        <v>57</v>
      </c>
      <c r="F63" s="15">
        <v>35800</v>
      </c>
      <c r="G63" s="14">
        <v>6</v>
      </c>
      <c r="I63" s="14"/>
      <c r="J63" s="14"/>
    </row>
    <row r="64" spans="1:10" hidden="1" x14ac:dyDescent="0.2">
      <c r="A64" s="14">
        <v>2500700010</v>
      </c>
      <c r="B64" s="14">
        <v>3600097346</v>
      </c>
      <c r="C64" s="14" t="s">
        <v>11</v>
      </c>
      <c r="D64" s="14">
        <v>4202515214</v>
      </c>
      <c r="E64" s="14" t="s">
        <v>57</v>
      </c>
      <c r="F64" s="15">
        <v>1700</v>
      </c>
      <c r="G64" s="14">
        <v>6</v>
      </c>
      <c r="I64" s="14"/>
      <c r="J64" s="14"/>
    </row>
    <row r="65" spans="1:10" hidden="1" x14ac:dyDescent="0.2">
      <c r="A65" s="14">
        <v>2500700010</v>
      </c>
      <c r="B65" s="14">
        <v>3600097347</v>
      </c>
      <c r="C65" s="14" t="s">
        <v>11</v>
      </c>
      <c r="D65" s="14">
        <v>4202515215</v>
      </c>
      <c r="E65" s="14" t="s">
        <v>57</v>
      </c>
      <c r="F65" s="15">
        <v>16980</v>
      </c>
      <c r="G65" s="14">
        <v>6</v>
      </c>
      <c r="I65" s="14"/>
      <c r="J65" s="14"/>
    </row>
    <row r="66" spans="1:10" hidden="1" x14ac:dyDescent="0.2">
      <c r="A66" s="14">
        <v>2500700010</v>
      </c>
      <c r="B66" s="14">
        <v>3600097454</v>
      </c>
      <c r="C66" s="14" t="s">
        <v>11</v>
      </c>
      <c r="D66" s="14">
        <v>4202515213</v>
      </c>
      <c r="E66" s="14" t="s">
        <v>57</v>
      </c>
      <c r="F66" s="15">
        <v>10860</v>
      </c>
      <c r="G66" s="14">
        <v>6</v>
      </c>
      <c r="I66" s="14"/>
      <c r="J66" s="14"/>
    </row>
    <row r="67" spans="1:10" hidden="1" x14ac:dyDescent="0.2">
      <c r="A67" s="14">
        <v>2500700010</v>
      </c>
      <c r="B67" s="14">
        <v>3600098194</v>
      </c>
      <c r="C67" s="14" t="s">
        <v>102</v>
      </c>
      <c r="D67" s="14">
        <v>4202515219</v>
      </c>
      <c r="E67" s="14" t="s">
        <v>57</v>
      </c>
      <c r="F67" s="15">
        <v>81690</v>
      </c>
      <c r="G67" s="14">
        <v>6</v>
      </c>
      <c r="I67" s="14"/>
      <c r="J67" s="14"/>
    </row>
    <row r="68" spans="1:10" hidden="1" x14ac:dyDescent="0.2">
      <c r="A68" s="14">
        <v>2500700010</v>
      </c>
      <c r="B68" s="14">
        <v>3600098196</v>
      </c>
      <c r="C68" s="14" t="s">
        <v>132</v>
      </c>
      <c r="D68" s="14">
        <v>4202515220</v>
      </c>
      <c r="E68" s="14" t="s">
        <v>57</v>
      </c>
      <c r="F68" s="15">
        <v>186000</v>
      </c>
      <c r="G68" s="14">
        <v>6</v>
      </c>
      <c r="I68" s="14"/>
      <c r="J68" s="14"/>
    </row>
    <row r="69" spans="1:10" hidden="1" x14ac:dyDescent="0.2">
      <c r="A69" s="14">
        <v>2500700010</v>
      </c>
      <c r="B69" s="14">
        <v>3600103204</v>
      </c>
      <c r="C69" s="14" t="s">
        <v>11</v>
      </c>
      <c r="D69" s="14">
        <v>4202515217</v>
      </c>
      <c r="E69" s="14" t="s">
        <v>57</v>
      </c>
      <c r="F69" s="15">
        <v>163360</v>
      </c>
      <c r="G69" s="14">
        <v>6</v>
      </c>
      <c r="I69" s="14"/>
      <c r="J69" s="14"/>
    </row>
    <row r="70" spans="1:10" hidden="1" x14ac:dyDescent="0.2">
      <c r="A70" s="14">
        <v>2500700010</v>
      </c>
      <c r="B70" s="14">
        <v>3600103205</v>
      </c>
      <c r="C70" s="14" t="s">
        <v>11</v>
      </c>
      <c r="D70" s="14">
        <v>4202515218</v>
      </c>
      <c r="E70" s="14" t="s">
        <v>57</v>
      </c>
      <c r="F70" s="15">
        <v>56800</v>
      </c>
      <c r="G70" s="14">
        <v>6</v>
      </c>
      <c r="I70" s="14"/>
      <c r="J70" s="14"/>
    </row>
    <row r="71" spans="1:10" hidden="1" x14ac:dyDescent="0.2">
      <c r="A71" s="14">
        <v>2500700010</v>
      </c>
      <c r="B71" s="14">
        <v>3200003377</v>
      </c>
      <c r="C71" s="14" t="s">
        <v>78</v>
      </c>
      <c r="D71" s="14">
        <v>4202533973</v>
      </c>
      <c r="E71" s="14" t="s">
        <v>333</v>
      </c>
      <c r="F71" s="15">
        <v>3071.03</v>
      </c>
      <c r="G71" s="14">
        <v>5</v>
      </c>
      <c r="I71" s="14"/>
      <c r="J71" s="14"/>
    </row>
    <row r="72" spans="1:10" hidden="1" x14ac:dyDescent="0.2">
      <c r="A72" s="14">
        <v>2500700010</v>
      </c>
      <c r="B72" s="14">
        <v>3200003386</v>
      </c>
      <c r="C72" s="14" t="s">
        <v>15</v>
      </c>
      <c r="D72" s="14">
        <v>4202533975</v>
      </c>
      <c r="E72" s="14" t="s">
        <v>333</v>
      </c>
      <c r="F72" s="15">
        <v>3956.98</v>
      </c>
      <c r="G72" s="14">
        <v>5</v>
      </c>
      <c r="I72" s="14"/>
      <c r="J72" s="14"/>
    </row>
    <row r="73" spans="1:10" hidden="1" x14ac:dyDescent="0.2">
      <c r="A73" s="14">
        <v>2500700010</v>
      </c>
      <c r="B73" s="14">
        <v>3600080745</v>
      </c>
      <c r="C73" s="14" t="s">
        <v>155</v>
      </c>
      <c r="D73" s="14">
        <v>4202531877</v>
      </c>
      <c r="E73" s="14" t="s">
        <v>333</v>
      </c>
      <c r="F73" s="15">
        <v>4000</v>
      </c>
      <c r="G73" s="14">
        <v>5</v>
      </c>
      <c r="I73" s="14"/>
      <c r="J73" s="14"/>
    </row>
    <row r="74" spans="1:10" hidden="1" x14ac:dyDescent="0.2">
      <c r="A74" s="14">
        <v>2500700010</v>
      </c>
      <c r="B74" s="14">
        <v>3600083087</v>
      </c>
      <c r="C74" s="14" t="s">
        <v>155</v>
      </c>
      <c r="D74" s="14">
        <v>4202531879</v>
      </c>
      <c r="E74" s="14" t="s">
        <v>333</v>
      </c>
      <c r="F74" s="15">
        <v>27564.7</v>
      </c>
      <c r="G74" s="14">
        <v>5</v>
      </c>
      <c r="I74" s="14"/>
      <c r="J74" s="14"/>
    </row>
    <row r="75" spans="1:10" hidden="1" x14ac:dyDescent="0.2">
      <c r="A75" s="14">
        <v>2500700010</v>
      </c>
      <c r="B75" s="14">
        <v>3600092288</v>
      </c>
      <c r="C75" s="14" t="s">
        <v>57</v>
      </c>
      <c r="D75" s="14">
        <v>4202531893</v>
      </c>
      <c r="E75" s="14" t="s">
        <v>333</v>
      </c>
      <c r="F75" s="15">
        <v>150400</v>
      </c>
      <c r="G75" s="14">
        <v>5</v>
      </c>
      <c r="I75" s="14"/>
      <c r="J75" s="14"/>
    </row>
    <row r="76" spans="1:10" hidden="1" x14ac:dyDescent="0.2">
      <c r="A76" s="14">
        <v>2500700010</v>
      </c>
      <c r="B76" s="14">
        <v>3600092355</v>
      </c>
      <c r="C76" s="14" t="s">
        <v>57</v>
      </c>
      <c r="D76" s="14">
        <v>4202531885</v>
      </c>
      <c r="E76" s="14" t="s">
        <v>333</v>
      </c>
      <c r="F76" s="15">
        <v>119100</v>
      </c>
      <c r="G76" s="14">
        <v>5</v>
      </c>
      <c r="I76" s="14"/>
      <c r="J76" s="14"/>
    </row>
    <row r="77" spans="1:10" hidden="1" x14ac:dyDescent="0.2">
      <c r="A77" s="14">
        <v>2500700010</v>
      </c>
      <c r="B77" s="14">
        <v>3600096864</v>
      </c>
      <c r="C77" s="14" t="s">
        <v>155</v>
      </c>
      <c r="D77" s="14">
        <v>4202531881</v>
      </c>
      <c r="E77" s="14" t="s">
        <v>333</v>
      </c>
      <c r="F77" s="15">
        <v>9071.75</v>
      </c>
      <c r="G77" s="14">
        <v>5</v>
      </c>
      <c r="I77" s="14"/>
      <c r="J77" s="14"/>
    </row>
    <row r="78" spans="1:10" hidden="1" x14ac:dyDescent="0.2">
      <c r="A78" s="14">
        <v>2500700010</v>
      </c>
      <c r="B78" s="14">
        <v>3600097364</v>
      </c>
      <c r="C78" s="14" t="s">
        <v>155</v>
      </c>
      <c r="D78" s="14">
        <v>4202531880</v>
      </c>
      <c r="E78" s="14" t="s">
        <v>333</v>
      </c>
      <c r="F78" s="15">
        <v>5600</v>
      </c>
      <c r="G78" s="14">
        <v>5</v>
      </c>
      <c r="I78" s="14"/>
      <c r="J78" s="14"/>
    </row>
    <row r="79" spans="1:10" hidden="1" x14ac:dyDescent="0.2">
      <c r="A79" s="14">
        <v>2500700010</v>
      </c>
      <c r="B79" s="14">
        <v>3600097373</v>
      </c>
      <c r="C79" s="14" t="s">
        <v>57</v>
      </c>
      <c r="D79" s="14">
        <v>4202531886</v>
      </c>
      <c r="E79" s="14" t="s">
        <v>333</v>
      </c>
      <c r="F79" s="15">
        <v>467720</v>
      </c>
      <c r="G79" s="14">
        <v>5</v>
      </c>
      <c r="I79" s="14"/>
      <c r="J79" s="14"/>
    </row>
    <row r="80" spans="1:10" hidden="1" x14ac:dyDescent="0.2">
      <c r="A80" s="14">
        <v>2500700010</v>
      </c>
      <c r="B80" s="14">
        <v>3600097475</v>
      </c>
      <c r="C80" s="14" t="s">
        <v>155</v>
      </c>
      <c r="D80" s="14">
        <v>4202531884</v>
      </c>
      <c r="E80" s="14" t="s">
        <v>333</v>
      </c>
      <c r="F80" s="15">
        <v>14400</v>
      </c>
      <c r="G80" s="14">
        <v>5</v>
      </c>
      <c r="I80" s="14"/>
      <c r="J80" s="14"/>
    </row>
    <row r="81" spans="1:10" hidden="1" x14ac:dyDescent="0.2">
      <c r="A81" s="14">
        <v>2500700010</v>
      </c>
      <c r="B81" s="14">
        <v>3600097484</v>
      </c>
      <c r="C81" s="14" t="s">
        <v>15</v>
      </c>
      <c r="D81" s="14">
        <v>4202531894</v>
      </c>
      <c r="E81" s="14" t="s">
        <v>333</v>
      </c>
      <c r="F81" s="15">
        <v>7040</v>
      </c>
      <c r="G81" s="14">
        <v>5</v>
      </c>
      <c r="I81" s="14"/>
      <c r="J81" s="14"/>
    </row>
    <row r="82" spans="1:10" hidden="1" x14ac:dyDescent="0.2">
      <c r="A82" s="14">
        <v>2500700010</v>
      </c>
      <c r="B82" s="14">
        <v>3600098060</v>
      </c>
      <c r="C82" s="14" t="s">
        <v>11</v>
      </c>
      <c r="D82" s="14">
        <v>4202531875</v>
      </c>
      <c r="E82" s="14" t="s">
        <v>333</v>
      </c>
      <c r="F82" s="15">
        <v>42708</v>
      </c>
      <c r="G82" s="14">
        <v>5</v>
      </c>
      <c r="I82" s="14"/>
      <c r="J82" s="14"/>
    </row>
    <row r="83" spans="1:10" hidden="1" x14ac:dyDescent="0.2">
      <c r="A83" s="14">
        <v>2500700010</v>
      </c>
      <c r="B83" s="14">
        <v>3600098079</v>
      </c>
      <c r="C83" s="14" t="s">
        <v>132</v>
      </c>
      <c r="D83" s="14">
        <v>4202531878</v>
      </c>
      <c r="E83" s="14" t="s">
        <v>333</v>
      </c>
      <c r="F83" s="15">
        <v>12133</v>
      </c>
      <c r="G83" s="14">
        <v>5</v>
      </c>
      <c r="I83" s="14"/>
      <c r="J83" s="14"/>
    </row>
    <row r="84" spans="1:10" hidden="1" x14ac:dyDescent="0.2">
      <c r="A84" s="14">
        <v>2500700010</v>
      </c>
      <c r="B84" s="14">
        <v>3600098092</v>
      </c>
      <c r="C84" s="14" t="s">
        <v>155</v>
      </c>
      <c r="D84" s="14">
        <v>4202531882</v>
      </c>
      <c r="E84" s="14" t="s">
        <v>333</v>
      </c>
      <c r="F84" s="15">
        <v>19600</v>
      </c>
      <c r="G84" s="14">
        <v>5</v>
      </c>
      <c r="I84" s="14"/>
      <c r="J84" s="14"/>
    </row>
    <row r="85" spans="1:10" hidden="1" x14ac:dyDescent="0.2">
      <c r="A85" s="14">
        <v>2500700010</v>
      </c>
      <c r="B85" s="14">
        <v>3600098093</v>
      </c>
      <c r="C85" s="14" t="s">
        <v>155</v>
      </c>
      <c r="D85" s="14">
        <v>4202531883</v>
      </c>
      <c r="E85" s="14" t="s">
        <v>333</v>
      </c>
      <c r="F85" s="15">
        <v>122180</v>
      </c>
      <c r="G85" s="14">
        <v>5</v>
      </c>
      <c r="I85" s="14"/>
      <c r="J85" s="14"/>
    </row>
    <row r="86" spans="1:10" hidden="1" x14ac:dyDescent="0.2">
      <c r="A86" s="14">
        <v>2500700010</v>
      </c>
      <c r="B86" s="14">
        <v>3600100079</v>
      </c>
      <c r="C86" s="14" t="s">
        <v>15</v>
      </c>
      <c r="D86" s="14">
        <v>4202531890</v>
      </c>
      <c r="E86" s="14" t="s">
        <v>333</v>
      </c>
      <c r="F86" s="14">
        <v>480</v>
      </c>
      <c r="G86" s="14">
        <v>5</v>
      </c>
      <c r="I86" s="14"/>
      <c r="J86" s="14"/>
    </row>
    <row r="87" spans="1:10" hidden="1" x14ac:dyDescent="0.2">
      <c r="A87" s="14">
        <v>2500700010</v>
      </c>
      <c r="B87" s="14">
        <v>3600100081</v>
      </c>
      <c r="C87" s="14" t="s">
        <v>15</v>
      </c>
      <c r="D87" s="14">
        <v>4202531892</v>
      </c>
      <c r="E87" s="14" t="s">
        <v>333</v>
      </c>
      <c r="F87" s="15">
        <v>20656.75</v>
      </c>
      <c r="G87" s="14">
        <v>5</v>
      </c>
      <c r="I87" s="14"/>
      <c r="J87" s="14"/>
    </row>
    <row r="88" spans="1:10" hidden="1" x14ac:dyDescent="0.2">
      <c r="A88" s="14">
        <v>2500700010</v>
      </c>
      <c r="B88" s="14">
        <v>3600102112</v>
      </c>
      <c r="C88" s="14" t="s">
        <v>57</v>
      </c>
      <c r="D88" s="14">
        <v>4202531895</v>
      </c>
      <c r="E88" s="14" t="s">
        <v>333</v>
      </c>
      <c r="F88" s="15">
        <v>159500</v>
      </c>
      <c r="G88" s="14">
        <v>5</v>
      </c>
      <c r="I88" s="14"/>
      <c r="J88" s="14"/>
    </row>
    <row r="89" spans="1:10" hidden="1" x14ac:dyDescent="0.2">
      <c r="A89" s="14">
        <v>2500700010</v>
      </c>
      <c r="B89" s="14">
        <v>3600104706</v>
      </c>
      <c r="C89" s="14" t="s">
        <v>15</v>
      </c>
      <c r="D89" s="14">
        <v>4202531889</v>
      </c>
      <c r="E89" s="14" t="s">
        <v>333</v>
      </c>
      <c r="F89" s="15">
        <v>12500</v>
      </c>
      <c r="G89" s="14">
        <v>5</v>
      </c>
      <c r="I89" s="14"/>
      <c r="J89" s="14"/>
    </row>
    <row r="90" spans="1:10" hidden="1" x14ac:dyDescent="0.2">
      <c r="A90" s="14">
        <v>2500700010</v>
      </c>
      <c r="B90" s="14">
        <v>3200000974</v>
      </c>
      <c r="C90" s="14" t="s">
        <v>132</v>
      </c>
      <c r="D90" s="14">
        <v>4202548483</v>
      </c>
      <c r="E90" s="14" t="s">
        <v>29</v>
      </c>
      <c r="F90" s="15">
        <v>2996</v>
      </c>
      <c r="G90" s="14">
        <v>4</v>
      </c>
      <c r="I90" s="14"/>
      <c r="J90" s="14"/>
    </row>
    <row r="91" spans="1:10" hidden="1" x14ac:dyDescent="0.2">
      <c r="A91" s="14">
        <v>2500700010</v>
      </c>
      <c r="B91" s="14">
        <v>3200001372</v>
      </c>
      <c r="C91" s="14" t="s">
        <v>132</v>
      </c>
      <c r="D91" s="14">
        <v>4202548484</v>
      </c>
      <c r="E91" s="14" t="s">
        <v>29</v>
      </c>
      <c r="F91" s="15">
        <v>1160</v>
      </c>
      <c r="G91" s="14">
        <v>4</v>
      </c>
      <c r="I91" s="14"/>
      <c r="J91" s="14"/>
    </row>
    <row r="92" spans="1:10" hidden="1" x14ac:dyDescent="0.2">
      <c r="A92" s="14">
        <v>2500700010</v>
      </c>
      <c r="B92" s="14">
        <v>3200003579</v>
      </c>
      <c r="C92" s="14" t="s">
        <v>11</v>
      </c>
      <c r="D92" s="14">
        <v>4202548482</v>
      </c>
      <c r="E92" s="14" t="s">
        <v>29</v>
      </c>
      <c r="F92" s="15">
        <v>4770</v>
      </c>
      <c r="G92" s="14">
        <v>4</v>
      </c>
      <c r="I92" s="14"/>
      <c r="J92" s="14"/>
    </row>
    <row r="93" spans="1:10" hidden="1" x14ac:dyDescent="0.2">
      <c r="A93" s="14">
        <v>2500700010</v>
      </c>
      <c r="B93" s="14">
        <v>3600080744</v>
      </c>
      <c r="C93" s="14" t="s">
        <v>155</v>
      </c>
      <c r="D93" s="14">
        <v>4202546254</v>
      </c>
      <c r="E93" s="14" t="s">
        <v>29</v>
      </c>
      <c r="F93" s="15">
        <v>66280</v>
      </c>
      <c r="G93" s="14">
        <v>4</v>
      </c>
      <c r="I93" s="14"/>
      <c r="J93" s="14"/>
    </row>
    <row r="94" spans="1:10" hidden="1" x14ac:dyDescent="0.2">
      <c r="A94" s="14">
        <v>2500700010</v>
      </c>
      <c r="B94" s="14">
        <v>3600092075</v>
      </c>
      <c r="C94" s="14" t="s">
        <v>11</v>
      </c>
      <c r="D94" s="14">
        <v>4202546253</v>
      </c>
      <c r="E94" s="14" t="s">
        <v>29</v>
      </c>
      <c r="F94" s="15">
        <v>1840</v>
      </c>
      <c r="G94" s="14">
        <v>4</v>
      </c>
      <c r="I94" s="14"/>
      <c r="J94" s="14"/>
    </row>
    <row r="95" spans="1:10" hidden="1" x14ac:dyDescent="0.2">
      <c r="A95" s="14">
        <v>2500700010</v>
      </c>
      <c r="B95" s="14">
        <v>3600092351</v>
      </c>
      <c r="C95" s="14" t="s">
        <v>155</v>
      </c>
      <c r="D95" s="14">
        <v>4202546256</v>
      </c>
      <c r="E95" s="14" t="s">
        <v>29</v>
      </c>
      <c r="F95" s="15">
        <v>9600</v>
      </c>
      <c r="G95" s="14">
        <v>4</v>
      </c>
      <c r="I95" s="14"/>
      <c r="J95" s="14"/>
    </row>
    <row r="96" spans="1:10" hidden="1" x14ac:dyDescent="0.2">
      <c r="A96" s="14">
        <v>2500700010</v>
      </c>
      <c r="B96" s="14">
        <v>3600092680</v>
      </c>
      <c r="C96" s="14" t="s">
        <v>15</v>
      </c>
      <c r="D96" s="14">
        <v>4202546263</v>
      </c>
      <c r="E96" s="14" t="s">
        <v>29</v>
      </c>
      <c r="F96" s="15">
        <v>24250</v>
      </c>
      <c r="G96" s="14">
        <v>4</v>
      </c>
      <c r="I96" s="14"/>
      <c r="J96" s="14"/>
    </row>
    <row r="97" spans="1:10" hidden="1" x14ac:dyDescent="0.2">
      <c r="A97" s="14">
        <v>2500700010</v>
      </c>
      <c r="B97" s="14">
        <v>3600094916</v>
      </c>
      <c r="C97" s="14" t="s">
        <v>155</v>
      </c>
      <c r="D97" s="14">
        <v>4202546259</v>
      </c>
      <c r="E97" s="14" t="s">
        <v>29</v>
      </c>
      <c r="F97" s="14">
        <v>330</v>
      </c>
      <c r="G97" s="14">
        <v>4</v>
      </c>
      <c r="I97" s="14"/>
      <c r="J97" s="14"/>
    </row>
    <row r="98" spans="1:10" hidden="1" x14ac:dyDescent="0.2">
      <c r="A98" s="14">
        <v>2500700010</v>
      </c>
      <c r="B98" s="14">
        <v>3600094917</v>
      </c>
      <c r="C98" s="14" t="s">
        <v>155</v>
      </c>
      <c r="D98" s="14">
        <v>4202546260</v>
      </c>
      <c r="E98" s="14" t="s">
        <v>29</v>
      </c>
      <c r="F98" s="15">
        <v>17200</v>
      </c>
      <c r="G98" s="14">
        <v>4</v>
      </c>
      <c r="I98" s="14"/>
      <c r="J98" s="14"/>
    </row>
    <row r="99" spans="1:10" hidden="1" x14ac:dyDescent="0.2">
      <c r="A99" s="14">
        <v>2500700010</v>
      </c>
      <c r="B99" s="14">
        <v>3600096286</v>
      </c>
      <c r="C99" s="14" t="s">
        <v>333</v>
      </c>
      <c r="D99" s="14">
        <v>4202546268</v>
      </c>
      <c r="E99" s="14" t="s">
        <v>29</v>
      </c>
      <c r="F99" s="15">
        <v>316900</v>
      </c>
      <c r="G99" s="14">
        <v>4</v>
      </c>
      <c r="I99" s="14"/>
      <c r="J99" s="14"/>
    </row>
    <row r="100" spans="1:10" hidden="1" x14ac:dyDescent="0.2">
      <c r="A100" s="14">
        <v>2500700010</v>
      </c>
      <c r="B100" s="14">
        <v>3600097360</v>
      </c>
      <c r="C100" s="14" t="s">
        <v>132</v>
      </c>
      <c r="D100" s="14">
        <v>4202546257</v>
      </c>
      <c r="E100" s="14" t="s">
        <v>29</v>
      </c>
      <c r="F100" s="15">
        <v>30000</v>
      </c>
      <c r="G100" s="14">
        <v>4</v>
      </c>
      <c r="I100" s="14"/>
      <c r="J100" s="14"/>
    </row>
    <row r="101" spans="1:10" hidden="1" x14ac:dyDescent="0.2">
      <c r="A101" s="14">
        <v>2500700010</v>
      </c>
      <c r="B101" s="14">
        <v>3600098358</v>
      </c>
      <c r="C101" s="14" t="s">
        <v>132</v>
      </c>
      <c r="D101" s="14">
        <v>4202546258</v>
      </c>
      <c r="E101" s="14" t="s">
        <v>29</v>
      </c>
      <c r="F101" s="15">
        <v>8000</v>
      </c>
      <c r="G101" s="14">
        <v>4</v>
      </c>
      <c r="I101" s="14"/>
      <c r="J101" s="14"/>
    </row>
    <row r="102" spans="1:10" hidden="1" x14ac:dyDescent="0.2">
      <c r="A102" s="14">
        <v>2500700010</v>
      </c>
      <c r="B102" s="14">
        <v>3600099938</v>
      </c>
      <c r="C102" s="14" t="s">
        <v>333</v>
      </c>
      <c r="D102" s="14">
        <v>4202546267</v>
      </c>
      <c r="E102" s="14" t="s">
        <v>29</v>
      </c>
      <c r="F102" s="15">
        <v>319200</v>
      </c>
      <c r="G102" s="14">
        <v>4</v>
      </c>
      <c r="I102" s="14"/>
      <c r="J102" s="14"/>
    </row>
    <row r="103" spans="1:10" hidden="1" x14ac:dyDescent="0.2">
      <c r="A103" s="14">
        <v>2500700010</v>
      </c>
      <c r="B103" s="14">
        <v>3600102110</v>
      </c>
      <c r="C103" s="14" t="s">
        <v>155</v>
      </c>
      <c r="D103" s="14">
        <v>4202546261</v>
      </c>
      <c r="E103" s="14" t="s">
        <v>29</v>
      </c>
      <c r="F103" s="15">
        <v>14947</v>
      </c>
      <c r="G103" s="14">
        <v>4</v>
      </c>
      <c r="I103" s="14"/>
      <c r="J103" s="14"/>
    </row>
    <row r="104" spans="1:10" hidden="1" x14ac:dyDescent="0.2">
      <c r="A104" s="14">
        <v>2500700010</v>
      </c>
      <c r="B104" s="14">
        <v>3600102917</v>
      </c>
      <c r="C104" s="14" t="s">
        <v>155</v>
      </c>
      <c r="D104" s="14">
        <v>4202546255</v>
      </c>
      <c r="E104" s="14" t="s">
        <v>29</v>
      </c>
      <c r="F104" s="15">
        <v>55660</v>
      </c>
      <c r="G104" s="14">
        <v>4</v>
      </c>
      <c r="I104" s="14"/>
      <c r="J104" s="14"/>
    </row>
    <row r="105" spans="1:10" hidden="1" x14ac:dyDescent="0.2">
      <c r="A105" s="14">
        <v>2500700010</v>
      </c>
      <c r="B105" s="14">
        <v>3600106213</v>
      </c>
      <c r="C105" s="14" t="s">
        <v>333</v>
      </c>
      <c r="D105" s="14">
        <v>4202546266</v>
      </c>
      <c r="E105" s="14" t="s">
        <v>29</v>
      </c>
      <c r="F105" s="15">
        <v>99000</v>
      </c>
      <c r="G105" s="14">
        <v>4</v>
      </c>
      <c r="I105" s="14"/>
      <c r="J105" s="14"/>
    </row>
    <row r="106" spans="1:10" hidden="1" x14ac:dyDescent="0.2">
      <c r="A106" s="14">
        <v>2500700010</v>
      </c>
      <c r="B106" s="14">
        <v>3600106802</v>
      </c>
      <c r="C106" s="14" t="s">
        <v>333</v>
      </c>
      <c r="D106" s="14">
        <v>4202546269</v>
      </c>
      <c r="E106" s="14" t="s">
        <v>29</v>
      </c>
      <c r="F106" s="15">
        <v>352100</v>
      </c>
      <c r="G106" s="14">
        <v>4</v>
      </c>
      <c r="I106" s="14"/>
      <c r="J106" s="14"/>
    </row>
    <row r="107" spans="1:10" hidden="1" x14ac:dyDescent="0.2">
      <c r="A107" s="14">
        <v>2500700010</v>
      </c>
      <c r="B107" s="14">
        <v>3200000976</v>
      </c>
      <c r="C107" s="14" t="s">
        <v>333</v>
      </c>
      <c r="D107" s="14">
        <v>4202562854</v>
      </c>
      <c r="E107" s="14" t="s">
        <v>70</v>
      </c>
      <c r="F107" s="15">
        <v>4470.55</v>
      </c>
      <c r="G107" s="14">
        <v>3</v>
      </c>
      <c r="I107" s="14"/>
      <c r="J107" s="14"/>
    </row>
    <row r="108" spans="1:10" hidden="1" x14ac:dyDescent="0.2">
      <c r="A108" s="14">
        <v>2500700010</v>
      </c>
      <c r="B108" s="14">
        <v>3200001734</v>
      </c>
      <c r="C108" s="14" t="s">
        <v>102</v>
      </c>
      <c r="D108" s="14">
        <v>4202562849</v>
      </c>
      <c r="E108" s="14" t="s">
        <v>70</v>
      </c>
      <c r="F108" s="15">
        <v>3669.19</v>
      </c>
      <c r="G108" s="14">
        <v>3</v>
      </c>
      <c r="I108" s="14"/>
      <c r="J108" s="14"/>
    </row>
    <row r="109" spans="1:10" hidden="1" x14ac:dyDescent="0.2">
      <c r="A109" s="14">
        <v>2500700010</v>
      </c>
      <c r="B109" s="14">
        <v>3200001735</v>
      </c>
      <c r="C109" s="14" t="s">
        <v>102</v>
      </c>
      <c r="D109" s="14">
        <v>4202562850</v>
      </c>
      <c r="E109" s="14" t="s">
        <v>70</v>
      </c>
      <c r="F109" s="15">
        <v>2433.7600000000002</v>
      </c>
      <c r="G109" s="14">
        <v>3</v>
      </c>
      <c r="I109" s="14"/>
      <c r="J109" s="14"/>
    </row>
    <row r="110" spans="1:10" hidden="1" x14ac:dyDescent="0.2">
      <c r="A110" s="14">
        <v>2500700010</v>
      </c>
      <c r="B110" s="14">
        <v>3200001736</v>
      </c>
      <c r="C110" s="14" t="s">
        <v>333</v>
      </c>
      <c r="D110" s="14">
        <v>4202562853</v>
      </c>
      <c r="E110" s="14" t="s">
        <v>70</v>
      </c>
      <c r="F110" s="15">
        <v>4800</v>
      </c>
      <c r="G110" s="14">
        <v>3</v>
      </c>
      <c r="I110" s="14"/>
      <c r="J110" s="14"/>
    </row>
    <row r="111" spans="1:10" hidden="1" x14ac:dyDescent="0.2">
      <c r="A111" s="14">
        <v>2500700010</v>
      </c>
      <c r="B111" s="14">
        <v>3200004224</v>
      </c>
      <c r="C111" s="14" t="s">
        <v>102</v>
      </c>
      <c r="D111" s="14">
        <v>4202562852</v>
      </c>
      <c r="E111" s="14" t="s">
        <v>70</v>
      </c>
      <c r="F111" s="15">
        <v>3180</v>
      </c>
      <c r="G111" s="14">
        <v>3</v>
      </c>
      <c r="I111" s="14"/>
      <c r="J111" s="14"/>
    </row>
    <row r="112" spans="1:10" hidden="1" x14ac:dyDescent="0.2">
      <c r="A112" s="14">
        <v>2500700010</v>
      </c>
      <c r="B112" s="14">
        <v>3200008310</v>
      </c>
      <c r="C112" s="14" t="s">
        <v>15</v>
      </c>
      <c r="D112" s="14">
        <v>4202562851</v>
      </c>
      <c r="E112" s="14" t="s">
        <v>70</v>
      </c>
      <c r="F112" s="15">
        <v>3529.53</v>
      </c>
      <c r="G112" s="14">
        <v>3</v>
      </c>
      <c r="I112" s="14"/>
      <c r="J112" s="14"/>
    </row>
    <row r="113" spans="1:10" hidden="1" x14ac:dyDescent="0.2">
      <c r="A113" s="14">
        <v>2500700010</v>
      </c>
      <c r="B113" s="14">
        <v>3600032044</v>
      </c>
      <c r="C113" s="14" t="s">
        <v>15</v>
      </c>
      <c r="D113" s="14">
        <v>4202560571</v>
      </c>
      <c r="E113" s="14" t="s">
        <v>70</v>
      </c>
      <c r="F113" s="15">
        <v>14100</v>
      </c>
      <c r="G113" s="14">
        <v>3</v>
      </c>
      <c r="I113" s="14"/>
      <c r="J113" s="14"/>
    </row>
    <row r="114" spans="1:10" hidden="1" x14ac:dyDescent="0.2">
      <c r="A114" s="14">
        <v>2500700010</v>
      </c>
      <c r="B114" s="14">
        <v>3600032045</v>
      </c>
      <c r="C114" s="14" t="s">
        <v>15</v>
      </c>
      <c r="D114" s="14">
        <v>4202560572</v>
      </c>
      <c r="E114" s="14" t="s">
        <v>70</v>
      </c>
      <c r="F114" s="15">
        <v>8000</v>
      </c>
      <c r="G114" s="14">
        <v>3</v>
      </c>
      <c r="I114" s="14"/>
      <c r="J114" s="14"/>
    </row>
    <row r="115" spans="1:10" hidden="1" x14ac:dyDescent="0.2">
      <c r="A115" s="14">
        <v>2500700010</v>
      </c>
      <c r="B115" s="14">
        <v>3600079338</v>
      </c>
      <c r="C115" s="14" t="s">
        <v>333</v>
      </c>
      <c r="D115" s="14">
        <v>4202560573</v>
      </c>
      <c r="E115" s="14" t="s">
        <v>70</v>
      </c>
      <c r="F115" s="15">
        <v>31680</v>
      </c>
      <c r="G115" s="14">
        <v>3</v>
      </c>
      <c r="I115" s="14"/>
      <c r="J115" s="14"/>
    </row>
    <row r="116" spans="1:10" hidden="1" x14ac:dyDescent="0.2">
      <c r="A116" s="14">
        <v>2500700010</v>
      </c>
      <c r="B116" s="14">
        <v>3600079340</v>
      </c>
      <c r="C116" s="14" t="s">
        <v>333</v>
      </c>
      <c r="D116" s="14">
        <v>4202560574</v>
      </c>
      <c r="E116" s="14" t="s">
        <v>70</v>
      </c>
      <c r="F116" s="15">
        <v>396068</v>
      </c>
      <c r="G116" s="14">
        <v>3</v>
      </c>
      <c r="I116" s="14"/>
      <c r="J116" s="14"/>
    </row>
    <row r="117" spans="1:10" hidden="1" x14ac:dyDescent="0.2">
      <c r="A117" s="14">
        <v>2500700010</v>
      </c>
      <c r="B117" s="14">
        <v>3600080448</v>
      </c>
      <c r="C117" s="14" t="s">
        <v>102</v>
      </c>
      <c r="D117" s="14">
        <v>4202560569</v>
      </c>
      <c r="E117" s="14" t="s">
        <v>70</v>
      </c>
      <c r="F117" s="15">
        <v>6560</v>
      </c>
      <c r="G117" s="14">
        <v>3</v>
      </c>
      <c r="I117" s="14"/>
      <c r="J117" s="14"/>
    </row>
    <row r="118" spans="1:10" hidden="1" x14ac:dyDescent="0.2">
      <c r="A118" s="14">
        <v>2500700010</v>
      </c>
      <c r="B118" s="14">
        <v>3600092359</v>
      </c>
      <c r="C118" s="14" t="s">
        <v>333</v>
      </c>
      <c r="D118" s="14">
        <v>4202560575</v>
      </c>
      <c r="E118" s="14" t="s">
        <v>70</v>
      </c>
      <c r="F118" s="15">
        <v>9950</v>
      </c>
      <c r="G118" s="14">
        <v>3</v>
      </c>
      <c r="I118" s="14"/>
      <c r="J118" s="14"/>
    </row>
    <row r="119" spans="1:10" hidden="1" x14ac:dyDescent="0.2">
      <c r="A119" s="14">
        <v>2500700010</v>
      </c>
      <c r="B119" s="14">
        <v>3600096881</v>
      </c>
      <c r="C119" s="14" t="s">
        <v>29</v>
      </c>
      <c r="D119" s="14">
        <v>4202560582</v>
      </c>
      <c r="E119" s="14" t="s">
        <v>70</v>
      </c>
      <c r="F119" s="15">
        <v>103060</v>
      </c>
      <c r="G119" s="14">
        <v>3</v>
      </c>
      <c r="I119" s="14"/>
      <c r="J119" s="14"/>
    </row>
    <row r="120" spans="1:10" hidden="1" x14ac:dyDescent="0.2">
      <c r="A120" s="14">
        <v>2500700010</v>
      </c>
      <c r="B120" s="14">
        <v>3600097459</v>
      </c>
      <c r="C120" s="14" t="s">
        <v>102</v>
      </c>
      <c r="D120" s="14">
        <v>4202560570</v>
      </c>
      <c r="E120" s="14" t="s">
        <v>70</v>
      </c>
      <c r="F120" s="15">
        <v>23475</v>
      </c>
      <c r="G120" s="14">
        <v>3</v>
      </c>
      <c r="I120" s="14"/>
      <c r="J120" s="14"/>
    </row>
    <row r="121" spans="1:10" hidden="1" x14ac:dyDescent="0.2">
      <c r="A121" s="14">
        <v>2500700010</v>
      </c>
      <c r="B121" s="14">
        <v>3600102117</v>
      </c>
      <c r="C121" s="14" t="s">
        <v>333</v>
      </c>
      <c r="D121" s="14">
        <v>4202560577</v>
      </c>
      <c r="E121" s="14" t="s">
        <v>70</v>
      </c>
      <c r="F121" s="15">
        <v>2000</v>
      </c>
      <c r="G121" s="14">
        <v>3</v>
      </c>
      <c r="I121" s="14"/>
      <c r="J121" s="14"/>
    </row>
    <row r="122" spans="1:10" hidden="1" x14ac:dyDescent="0.2">
      <c r="A122" s="14">
        <v>2500700010</v>
      </c>
      <c r="B122" s="14">
        <v>3600102118</v>
      </c>
      <c r="C122" s="14" t="s">
        <v>333</v>
      </c>
      <c r="D122" s="14">
        <v>4202560578</v>
      </c>
      <c r="E122" s="14" t="s">
        <v>70</v>
      </c>
      <c r="F122" s="15">
        <v>4800</v>
      </c>
      <c r="G122" s="14">
        <v>3</v>
      </c>
      <c r="I122" s="14"/>
      <c r="J122" s="14"/>
    </row>
    <row r="123" spans="1:10" hidden="1" x14ac:dyDescent="0.2">
      <c r="A123" s="14">
        <v>2500700010</v>
      </c>
      <c r="B123" s="14">
        <v>3600102119</v>
      </c>
      <c r="C123" s="14" t="s">
        <v>333</v>
      </c>
      <c r="D123" s="14">
        <v>4202560579</v>
      </c>
      <c r="E123" s="14" t="s">
        <v>70</v>
      </c>
      <c r="F123" s="15">
        <v>5400</v>
      </c>
      <c r="G123" s="14">
        <v>3</v>
      </c>
      <c r="I123" s="14"/>
      <c r="J123" s="14"/>
    </row>
    <row r="124" spans="1:10" hidden="1" x14ac:dyDescent="0.2">
      <c r="A124" s="14">
        <v>2500700010</v>
      </c>
      <c r="B124" s="14">
        <v>3600102120</v>
      </c>
      <c r="C124" s="14" t="s">
        <v>333</v>
      </c>
      <c r="D124" s="14">
        <v>4202560580</v>
      </c>
      <c r="E124" s="14" t="s">
        <v>70</v>
      </c>
      <c r="F124" s="15">
        <v>2400</v>
      </c>
      <c r="G124" s="14">
        <v>3</v>
      </c>
      <c r="I124" s="14"/>
      <c r="J124" s="14"/>
    </row>
    <row r="125" spans="1:10" hidden="1" x14ac:dyDescent="0.2">
      <c r="A125" s="14">
        <v>2500700010</v>
      </c>
      <c r="B125" s="14">
        <v>3600104718</v>
      </c>
      <c r="C125" s="14" t="s">
        <v>333</v>
      </c>
      <c r="D125" s="14">
        <v>4202560576</v>
      </c>
      <c r="E125" s="14" t="s">
        <v>70</v>
      </c>
      <c r="F125" s="15">
        <v>148420</v>
      </c>
      <c r="G125" s="14">
        <v>3</v>
      </c>
      <c r="I125" s="14"/>
      <c r="J125" s="14"/>
    </row>
    <row r="126" spans="1:10" hidden="1" x14ac:dyDescent="0.2">
      <c r="A126" s="14">
        <v>2500700010</v>
      </c>
      <c r="B126" s="14">
        <v>3600104832</v>
      </c>
      <c r="C126" s="14" t="s">
        <v>333</v>
      </c>
      <c r="D126" s="14">
        <v>4202560581</v>
      </c>
      <c r="E126" s="14" t="s">
        <v>70</v>
      </c>
      <c r="F126" s="15">
        <v>228080</v>
      </c>
      <c r="G126" s="14">
        <v>3</v>
      </c>
      <c r="I126" s="14"/>
      <c r="J126" s="14"/>
    </row>
    <row r="127" spans="1:10" hidden="1" x14ac:dyDescent="0.2">
      <c r="A127" s="14">
        <v>2500700010</v>
      </c>
      <c r="B127" s="14">
        <v>3600105418</v>
      </c>
      <c r="C127" s="14" t="s">
        <v>29</v>
      </c>
      <c r="D127" s="14">
        <v>4202560583</v>
      </c>
      <c r="E127" s="14" t="s">
        <v>70</v>
      </c>
      <c r="F127" s="15">
        <v>34500</v>
      </c>
      <c r="G127" s="14">
        <v>3</v>
      </c>
      <c r="I127" s="14"/>
      <c r="J127" s="14"/>
    </row>
    <row r="128" spans="1:10" hidden="1" x14ac:dyDescent="0.2">
      <c r="A128" s="14">
        <v>2500700010</v>
      </c>
      <c r="B128" s="14">
        <v>3200002757</v>
      </c>
      <c r="C128" s="14" t="s">
        <v>102</v>
      </c>
      <c r="D128" s="14">
        <v>4202576968</v>
      </c>
      <c r="E128" s="14" t="s">
        <v>18</v>
      </c>
      <c r="F128" s="15">
        <v>2920.5</v>
      </c>
      <c r="G128" s="14">
        <v>2</v>
      </c>
      <c r="I128" s="14"/>
      <c r="J128" s="14"/>
    </row>
    <row r="129" spans="1:10" hidden="1" x14ac:dyDescent="0.2">
      <c r="A129" s="14">
        <v>2500700010</v>
      </c>
      <c r="B129" s="14">
        <v>3200003585</v>
      </c>
      <c r="C129" s="14" t="s">
        <v>29</v>
      </c>
      <c r="D129" s="14">
        <v>4202576973</v>
      </c>
      <c r="E129" s="14" t="s">
        <v>18</v>
      </c>
      <c r="F129" s="15">
        <v>2233.9499999999998</v>
      </c>
      <c r="G129" s="14">
        <v>2</v>
      </c>
      <c r="I129" s="14"/>
      <c r="J129" s="14"/>
    </row>
    <row r="130" spans="1:10" hidden="1" x14ac:dyDescent="0.2">
      <c r="A130" s="14">
        <v>2500700010</v>
      </c>
      <c r="B130" s="14">
        <v>3200004225</v>
      </c>
      <c r="C130" s="14" t="s">
        <v>333</v>
      </c>
      <c r="D130" s="14">
        <v>4202576971</v>
      </c>
      <c r="E130" s="14" t="s">
        <v>18</v>
      </c>
      <c r="F130" s="15">
        <v>8915.89</v>
      </c>
      <c r="G130" s="14">
        <v>2</v>
      </c>
      <c r="I130" s="14"/>
      <c r="J130" s="14"/>
    </row>
    <row r="131" spans="1:10" hidden="1" x14ac:dyDescent="0.2">
      <c r="A131" s="14">
        <v>2500700010</v>
      </c>
      <c r="B131" s="14">
        <v>3200004356</v>
      </c>
      <c r="C131" s="14" t="s">
        <v>333</v>
      </c>
      <c r="D131" s="14">
        <v>4202576970</v>
      </c>
      <c r="E131" s="14" t="s">
        <v>18</v>
      </c>
      <c r="F131" s="15">
        <v>2140</v>
      </c>
      <c r="G131" s="14">
        <v>2</v>
      </c>
      <c r="I131" s="14"/>
      <c r="J131" s="14"/>
    </row>
    <row r="132" spans="1:10" hidden="1" x14ac:dyDescent="0.2">
      <c r="A132" s="14">
        <v>2500700010</v>
      </c>
      <c r="B132" s="14">
        <v>3200006415</v>
      </c>
      <c r="C132" s="14" t="s">
        <v>333</v>
      </c>
      <c r="D132" s="14">
        <v>4202576969</v>
      </c>
      <c r="E132" s="14" t="s">
        <v>18</v>
      </c>
      <c r="F132" s="15">
        <v>8915.89</v>
      </c>
      <c r="G132" s="14">
        <v>2</v>
      </c>
      <c r="I132" s="14"/>
      <c r="J132" s="14"/>
    </row>
    <row r="133" spans="1:10" hidden="1" x14ac:dyDescent="0.2">
      <c r="A133" s="14">
        <v>2500700010</v>
      </c>
      <c r="B133" s="14">
        <v>3200015525</v>
      </c>
      <c r="C133" s="14" t="s">
        <v>333</v>
      </c>
      <c r="D133" s="14">
        <v>4202576972</v>
      </c>
      <c r="E133" s="14" t="s">
        <v>18</v>
      </c>
      <c r="F133" s="15">
        <v>2273.75</v>
      </c>
      <c r="G133" s="14">
        <v>2</v>
      </c>
      <c r="I133" s="14"/>
      <c r="J133" s="14"/>
    </row>
    <row r="134" spans="1:10" hidden="1" x14ac:dyDescent="0.2">
      <c r="A134" s="14">
        <v>2500700010</v>
      </c>
      <c r="B134" s="14">
        <v>3200015703</v>
      </c>
      <c r="C134" s="14" t="s">
        <v>102</v>
      </c>
      <c r="D134" s="14">
        <v>4202576966</v>
      </c>
      <c r="E134" s="14" t="s">
        <v>18</v>
      </c>
      <c r="F134" s="15">
        <v>2300</v>
      </c>
      <c r="G134" s="14">
        <v>2</v>
      </c>
      <c r="I134" s="14"/>
      <c r="J134" s="14"/>
    </row>
    <row r="135" spans="1:10" hidden="1" x14ac:dyDescent="0.2">
      <c r="A135" s="14">
        <v>2500700010</v>
      </c>
      <c r="B135" s="14">
        <v>3200015704</v>
      </c>
      <c r="C135" s="14" t="s">
        <v>102</v>
      </c>
      <c r="D135" s="14">
        <v>4202576967</v>
      </c>
      <c r="E135" s="14" t="s">
        <v>18</v>
      </c>
      <c r="F135" s="15">
        <v>1860</v>
      </c>
      <c r="G135" s="14">
        <v>2</v>
      </c>
      <c r="I135" s="14"/>
      <c r="J135" s="14"/>
    </row>
    <row r="136" spans="1:10" hidden="1" x14ac:dyDescent="0.2">
      <c r="A136" s="14">
        <v>2500700010</v>
      </c>
      <c r="B136" s="14">
        <v>3400000145</v>
      </c>
      <c r="C136" s="14" t="s">
        <v>333</v>
      </c>
      <c r="D136" s="14">
        <v>4400289863</v>
      </c>
      <c r="E136" s="14" t="s">
        <v>18</v>
      </c>
      <c r="F136" s="15">
        <v>27060</v>
      </c>
      <c r="G136" s="14">
        <v>2</v>
      </c>
      <c r="I136" s="14"/>
      <c r="J136" s="14"/>
    </row>
    <row r="137" spans="1:10" hidden="1" x14ac:dyDescent="0.2">
      <c r="A137" s="14">
        <v>2500700010</v>
      </c>
      <c r="B137" s="14">
        <v>3400000430</v>
      </c>
      <c r="C137" s="14" t="s">
        <v>333</v>
      </c>
      <c r="D137" s="14">
        <v>4400289861</v>
      </c>
      <c r="E137" s="14" t="s">
        <v>18</v>
      </c>
      <c r="F137" s="14">
        <v>963</v>
      </c>
      <c r="G137" s="14">
        <v>2</v>
      </c>
      <c r="I137" s="14"/>
      <c r="J137" s="14"/>
    </row>
    <row r="138" spans="1:10" hidden="1" x14ac:dyDescent="0.2">
      <c r="A138" s="14">
        <v>2500700010</v>
      </c>
      <c r="B138" s="14">
        <v>3400003233</v>
      </c>
      <c r="C138" s="14" t="s">
        <v>333</v>
      </c>
      <c r="D138" s="14">
        <v>4400289860</v>
      </c>
      <c r="E138" s="14" t="s">
        <v>18</v>
      </c>
      <c r="F138" s="14">
        <v>963</v>
      </c>
      <c r="G138" s="14">
        <v>2</v>
      </c>
      <c r="I138" s="14"/>
      <c r="J138" s="14"/>
    </row>
    <row r="139" spans="1:10" hidden="1" x14ac:dyDescent="0.2">
      <c r="A139" s="14">
        <v>2500700010</v>
      </c>
      <c r="B139" s="14">
        <v>3400003433</v>
      </c>
      <c r="C139" s="14" t="s">
        <v>333</v>
      </c>
      <c r="D139" s="14">
        <v>4400289862</v>
      </c>
      <c r="E139" s="14" t="s">
        <v>18</v>
      </c>
      <c r="F139" s="15">
        <v>1712</v>
      </c>
      <c r="G139" s="14">
        <v>2</v>
      </c>
      <c r="I139" s="14"/>
      <c r="J139" s="14"/>
    </row>
    <row r="140" spans="1:10" hidden="1" x14ac:dyDescent="0.2">
      <c r="A140" s="14">
        <v>2500700010</v>
      </c>
      <c r="B140" s="14">
        <v>3400007222</v>
      </c>
      <c r="C140" s="14" t="s">
        <v>333</v>
      </c>
      <c r="D140" s="14">
        <v>4400289864</v>
      </c>
      <c r="E140" s="14" t="s">
        <v>18</v>
      </c>
      <c r="F140" s="15">
        <v>107750</v>
      </c>
      <c r="G140" s="14">
        <v>2</v>
      </c>
      <c r="I140" s="14"/>
      <c r="J140" s="14"/>
    </row>
    <row r="141" spans="1:10" hidden="1" x14ac:dyDescent="0.2">
      <c r="A141" s="14">
        <v>2500700010</v>
      </c>
      <c r="B141" s="14">
        <v>3600013019</v>
      </c>
      <c r="C141" s="14" t="s">
        <v>333</v>
      </c>
      <c r="D141" s="14">
        <v>4202575573</v>
      </c>
      <c r="E141" s="14" t="s">
        <v>18</v>
      </c>
      <c r="F141" s="15">
        <v>7595</v>
      </c>
      <c r="G141" s="14">
        <v>2</v>
      </c>
      <c r="I141" s="14"/>
      <c r="J141" s="14"/>
    </row>
    <row r="142" spans="1:10" hidden="1" x14ac:dyDescent="0.2">
      <c r="A142" s="14">
        <v>2500700010</v>
      </c>
      <c r="B142" s="14">
        <v>3600065899</v>
      </c>
      <c r="C142" s="14" t="s">
        <v>333</v>
      </c>
      <c r="D142" s="14">
        <v>4202575578</v>
      </c>
      <c r="E142" s="14" t="s">
        <v>18</v>
      </c>
      <c r="F142" s="15">
        <v>55100</v>
      </c>
      <c r="G142" s="14">
        <v>2</v>
      </c>
      <c r="I142" s="14"/>
      <c r="J142" s="14"/>
    </row>
    <row r="143" spans="1:10" hidden="1" x14ac:dyDescent="0.2">
      <c r="A143" s="14">
        <v>2500700010</v>
      </c>
      <c r="B143" s="14">
        <v>3600065900</v>
      </c>
      <c r="C143" s="14" t="s">
        <v>333</v>
      </c>
      <c r="D143" s="14">
        <v>4202575579</v>
      </c>
      <c r="E143" s="14" t="s">
        <v>18</v>
      </c>
      <c r="F143" s="15">
        <v>106160</v>
      </c>
      <c r="G143" s="14">
        <v>2</v>
      </c>
      <c r="I143" s="14"/>
      <c r="J143" s="14"/>
    </row>
    <row r="144" spans="1:10" hidden="1" x14ac:dyDescent="0.2">
      <c r="A144" s="14">
        <v>2500700010</v>
      </c>
      <c r="B144" s="14">
        <v>3600092293</v>
      </c>
      <c r="C144" s="14" t="s">
        <v>333</v>
      </c>
      <c r="D144" s="14">
        <v>4202575584</v>
      </c>
      <c r="E144" s="14" t="s">
        <v>18</v>
      </c>
      <c r="F144" s="15">
        <v>33800</v>
      </c>
      <c r="G144" s="14">
        <v>2</v>
      </c>
      <c r="I144" s="14"/>
      <c r="J144" s="14"/>
    </row>
    <row r="145" spans="1:10" hidden="1" x14ac:dyDescent="0.2">
      <c r="A145" s="14">
        <v>2500700010</v>
      </c>
      <c r="B145" s="14">
        <v>3600092360</v>
      </c>
      <c r="C145" s="14" t="s">
        <v>333</v>
      </c>
      <c r="D145" s="14">
        <v>4202575582</v>
      </c>
      <c r="E145" s="14" t="s">
        <v>18</v>
      </c>
      <c r="F145" s="15">
        <v>7840</v>
      </c>
      <c r="G145" s="14">
        <v>2</v>
      </c>
      <c r="I145" s="14"/>
      <c r="J145" s="14"/>
    </row>
    <row r="146" spans="1:10" hidden="1" x14ac:dyDescent="0.2">
      <c r="A146" s="14">
        <v>2500700010</v>
      </c>
      <c r="B146" s="14">
        <v>3600092787</v>
      </c>
      <c r="C146" s="14" t="s">
        <v>102</v>
      </c>
      <c r="D146" s="14">
        <v>4202575574</v>
      </c>
      <c r="E146" s="14" t="s">
        <v>18</v>
      </c>
      <c r="F146" s="15">
        <v>68620</v>
      </c>
      <c r="G146" s="14">
        <v>2</v>
      </c>
      <c r="I146" s="14"/>
      <c r="J146" s="14"/>
    </row>
    <row r="147" spans="1:10" hidden="1" x14ac:dyDescent="0.2">
      <c r="A147" s="14">
        <v>2500700010</v>
      </c>
      <c r="B147" s="14">
        <v>3600092788</v>
      </c>
      <c r="C147" s="14" t="s">
        <v>102</v>
      </c>
      <c r="D147" s="14">
        <v>4202575575</v>
      </c>
      <c r="E147" s="14" t="s">
        <v>18</v>
      </c>
      <c r="F147" s="15">
        <v>7000</v>
      </c>
      <c r="G147" s="14">
        <v>2</v>
      </c>
      <c r="I147" s="14"/>
      <c r="J147" s="14"/>
    </row>
    <row r="148" spans="1:10" hidden="1" x14ac:dyDescent="0.2">
      <c r="A148" s="14">
        <v>2500700010</v>
      </c>
      <c r="B148" s="14">
        <v>3600094919</v>
      </c>
      <c r="C148" s="14" t="s">
        <v>333</v>
      </c>
      <c r="D148" s="14">
        <v>4202575576</v>
      </c>
      <c r="E148" s="14" t="s">
        <v>18</v>
      </c>
      <c r="F148" s="15">
        <v>309000</v>
      </c>
      <c r="G148" s="14">
        <v>2</v>
      </c>
      <c r="I148" s="14"/>
      <c r="J148" s="14"/>
    </row>
    <row r="149" spans="1:10" hidden="1" x14ac:dyDescent="0.2">
      <c r="A149" s="14">
        <v>2500700010</v>
      </c>
      <c r="B149" s="14">
        <v>3600094920</v>
      </c>
      <c r="C149" s="14" t="s">
        <v>333</v>
      </c>
      <c r="D149" s="14">
        <v>4202575577</v>
      </c>
      <c r="E149" s="14" t="s">
        <v>18</v>
      </c>
      <c r="F149" s="15">
        <v>91860</v>
      </c>
      <c r="G149" s="14">
        <v>2</v>
      </c>
      <c r="I149" s="14"/>
      <c r="J149" s="14"/>
    </row>
    <row r="150" spans="1:10" hidden="1" x14ac:dyDescent="0.2">
      <c r="A150" s="14">
        <v>2500700010</v>
      </c>
      <c r="B150" s="14">
        <v>3600096882</v>
      </c>
      <c r="C150" s="14" t="s">
        <v>29</v>
      </c>
      <c r="D150" s="14">
        <v>4202575590</v>
      </c>
      <c r="E150" s="14" t="s">
        <v>18</v>
      </c>
      <c r="F150" s="14">
        <v>600</v>
      </c>
      <c r="G150" s="14">
        <v>2</v>
      </c>
      <c r="I150" s="14"/>
      <c r="J150" s="14"/>
    </row>
    <row r="151" spans="1:10" hidden="1" x14ac:dyDescent="0.2">
      <c r="A151" s="14">
        <v>2500700010</v>
      </c>
      <c r="B151" s="14">
        <v>3600097489</v>
      </c>
      <c r="C151" s="14" t="s">
        <v>29</v>
      </c>
      <c r="D151" s="14">
        <v>4202575588</v>
      </c>
      <c r="E151" s="14" t="s">
        <v>18</v>
      </c>
      <c r="F151" s="15">
        <v>431450</v>
      </c>
      <c r="G151" s="14">
        <v>2</v>
      </c>
      <c r="I151" s="14"/>
      <c r="J151" s="14"/>
    </row>
    <row r="152" spans="1:10" hidden="1" x14ac:dyDescent="0.2">
      <c r="A152" s="14">
        <v>2500700010</v>
      </c>
      <c r="B152" s="14">
        <v>3600097491</v>
      </c>
      <c r="C152" s="14" t="s">
        <v>29</v>
      </c>
      <c r="D152" s="14">
        <v>4202575589</v>
      </c>
      <c r="E152" s="14" t="s">
        <v>18</v>
      </c>
      <c r="F152" s="15">
        <v>19600</v>
      </c>
      <c r="G152" s="14">
        <v>2</v>
      </c>
      <c r="I152" s="14"/>
      <c r="J152" s="14"/>
    </row>
    <row r="153" spans="1:10" hidden="1" x14ac:dyDescent="0.2">
      <c r="A153" s="14">
        <v>2500700010</v>
      </c>
      <c r="B153" s="14">
        <v>3600098366</v>
      </c>
      <c r="C153" s="14" t="s">
        <v>333</v>
      </c>
      <c r="D153" s="14">
        <v>4202575581</v>
      </c>
      <c r="E153" s="14" t="s">
        <v>18</v>
      </c>
      <c r="F153" s="15">
        <v>3542.46</v>
      </c>
      <c r="G153" s="14">
        <v>2</v>
      </c>
      <c r="I153" s="14"/>
      <c r="J153" s="14"/>
    </row>
    <row r="154" spans="1:10" hidden="1" x14ac:dyDescent="0.2">
      <c r="A154" s="14">
        <v>2500700010</v>
      </c>
      <c r="B154" s="14">
        <v>3600098467</v>
      </c>
      <c r="C154" s="14" t="s">
        <v>57</v>
      </c>
      <c r="D154" s="14">
        <v>4400289778</v>
      </c>
      <c r="E154" s="14" t="s">
        <v>18</v>
      </c>
      <c r="F154" s="15">
        <v>152816.99</v>
      </c>
      <c r="G154" s="14">
        <v>2</v>
      </c>
      <c r="I154" s="14"/>
      <c r="J154" s="14"/>
    </row>
    <row r="155" spans="1:10" hidden="1" x14ac:dyDescent="0.2">
      <c r="A155" s="14">
        <v>2500700010</v>
      </c>
      <c r="B155" s="14">
        <v>3600100096</v>
      </c>
      <c r="C155" s="14" t="s">
        <v>333</v>
      </c>
      <c r="D155" s="14">
        <v>4202575580</v>
      </c>
      <c r="E155" s="14" t="s">
        <v>18</v>
      </c>
      <c r="F155" s="15">
        <v>1073831.1000000001</v>
      </c>
      <c r="G155" s="14">
        <v>2</v>
      </c>
      <c r="I155" s="14"/>
      <c r="J155" s="14"/>
    </row>
    <row r="156" spans="1:10" hidden="1" x14ac:dyDescent="0.2">
      <c r="A156" s="14">
        <v>2500700010</v>
      </c>
      <c r="B156" s="14">
        <v>3600102116</v>
      </c>
      <c r="C156" s="14" t="s">
        <v>333</v>
      </c>
      <c r="D156" s="14">
        <v>4202575586</v>
      </c>
      <c r="E156" s="14" t="s">
        <v>18</v>
      </c>
      <c r="F156" s="15">
        <v>6300</v>
      </c>
      <c r="G156" s="14">
        <v>2</v>
      </c>
      <c r="I156" s="14"/>
      <c r="J156" s="14"/>
    </row>
    <row r="157" spans="1:10" hidden="1" x14ac:dyDescent="0.2">
      <c r="A157" s="14">
        <v>2500700010</v>
      </c>
      <c r="B157" s="14">
        <v>3600104719</v>
      </c>
      <c r="C157" s="14" t="s">
        <v>333</v>
      </c>
      <c r="D157" s="14">
        <v>4202575583</v>
      </c>
      <c r="E157" s="14" t="s">
        <v>18</v>
      </c>
      <c r="F157" s="15">
        <v>11200</v>
      </c>
      <c r="G157" s="14">
        <v>2</v>
      </c>
      <c r="I157" s="14"/>
      <c r="J157" s="14"/>
    </row>
    <row r="158" spans="1:10" hidden="1" x14ac:dyDescent="0.2">
      <c r="A158" s="14">
        <v>2500700010</v>
      </c>
      <c r="B158" s="14">
        <v>3600104814</v>
      </c>
      <c r="C158" s="14" t="s">
        <v>57</v>
      </c>
      <c r="D158" s="14">
        <v>4202575585</v>
      </c>
      <c r="E158" s="14" t="s">
        <v>18</v>
      </c>
      <c r="F158" s="15">
        <v>9250</v>
      </c>
      <c r="G158" s="14">
        <v>2</v>
      </c>
      <c r="I158" s="14"/>
      <c r="J158" s="14"/>
    </row>
    <row r="159" spans="1:10" hidden="1" x14ac:dyDescent="0.2">
      <c r="A159" s="14">
        <v>2500700010</v>
      </c>
      <c r="B159" s="14">
        <v>3600104821</v>
      </c>
      <c r="C159" s="14" t="s">
        <v>333</v>
      </c>
      <c r="D159" s="14">
        <v>4202575587</v>
      </c>
      <c r="E159" s="14" t="s">
        <v>18</v>
      </c>
      <c r="F159" s="15">
        <v>3500</v>
      </c>
      <c r="G159" s="14">
        <v>2</v>
      </c>
      <c r="I159" s="14"/>
      <c r="J159" s="14"/>
    </row>
    <row r="160" spans="1:10" hidden="1" x14ac:dyDescent="0.2">
      <c r="A160" s="14">
        <v>2500700010</v>
      </c>
      <c r="B160" s="14">
        <v>3200000977</v>
      </c>
      <c r="C160" s="14" t="s">
        <v>333</v>
      </c>
      <c r="D160" s="14">
        <v>4202585909</v>
      </c>
      <c r="E160" s="14" t="s">
        <v>25</v>
      </c>
      <c r="F160" s="15">
        <v>3080</v>
      </c>
      <c r="G160" s="14">
        <v>1</v>
      </c>
      <c r="I160" s="14"/>
      <c r="J160" s="14"/>
    </row>
    <row r="161" spans="1:10" hidden="1" x14ac:dyDescent="0.2">
      <c r="A161" s="14">
        <v>2500700010</v>
      </c>
      <c r="B161" s="14">
        <v>3200004837</v>
      </c>
      <c r="C161" s="14" t="s">
        <v>70</v>
      </c>
      <c r="D161" s="14">
        <v>4202585906</v>
      </c>
      <c r="E161" s="14" t="s">
        <v>25</v>
      </c>
      <c r="F161" s="15">
        <v>2426.34</v>
      </c>
      <c r="G161" s="14">
        <v>1</v>
      </c>
      <c r="I161" s="14"/>
      <c r="J161" s="14"/>
    </row>
    <row r="162" spans="1:10" hidden="1" x14ac:dyDescent="0.2">
      <c r="A162" s="14">
        <v>2500700010</v>
      </c>
      <c r="B162" s="14">
        <v>3200004839</v>
      </c>
      <c r="C162" s="14" t="s">
        <v>70</v>
      </c>
      <c r="D162" s="14">
        <v>4202585907</v>
      </c>
      <c r="E162" s="14" t="s">
        <v>25</v>
      </c>
      <c r="F162" s="14">
        <v>500</v>
      </c>
      <c r="G162" s="14">
        <v>1</v>
      </c>
      <c r="I162" s="14"/>
      <c r="J162" s="14"/>
    </row>
    <row r="163" spans="1:10" hidden="1" x14ac:dyDescent="0.2">
      <c r="A163" s="14">
        <v>2500700010</v>
      </c>
      <c r="B163" s="14">
        <v>3200004840</v>
      </c>
      <c r="C163" s="14" t="s">
        <v>70</v>
      </c>
      <c r="D163" s="14">
        <v>4202585908</v>
      </c>
      <c r="E163" s="14" t="s">
        <v>25</v>
      </c>
      <c r="F163" s="15">
        <v>2033</v>
      </c>
      <c r="G163" s="14">
        <v>1</v>
      </c>
      <c r="I163" s="14"/>
      <c r="J163" s="14"/>
    </row>
    <row r="164" spans="1:10" hidden="1" x14ac:dyDescent="0.2">
      <c r="A164" s="14">
        <v>2500700010</v>
      </c>
      <c r="B164" s="14">
        <v>3600013020</v>
      </c>
      <c r="C164" s="14" t="s">
        <v>333</v>
      </c>
      <c r="D164" s="14">
        <v>4202584551</v>
      </c>
      <c r="E164" s="14" t="s">
        <v>25</v>
      </c>
      <c r="F164" s="15">
        <v>4296</v>
      </c>
      <c r="G164" s="14">
        <v>1</v>
      </c>
      <c r="I164" s="14"/>
      <c r="J164" s="14"/>
    </row>
    <row r="165" spans="1:10" hidden="1" x14ac:dyDescent="0.2">
      <c r="A165" s="14">
        <v>2500700010</v>
      </c>
      <c r="B165" s="14">
        <v>3600013021</v>
      </c>
      <c r="C165" s="14" t="s">
        <v>333</v>
      </c>
      <c r="D165" s="14">
        <v>4202584552</v>
      </c>
      <c r="E165" s="14" t="s">
        <v>25</v>
      </c>
      <c r="F165" s="15">
        <v>3312</v>
      </c>
      <c r="G165" s="14">
        <v>1</v>
      </c>
      <c r="I165" s="14"/>
      <c r="J165" s="14"/>
    </row>
    <row r="166" spans="1:10" hidden="1" x14ac:dyDescent="0.2">
      <c r="A166" s="14">
        <v>2500700010</v>
      </c>
      <c r="B166" s="14">
        <v>3600083097</v>
      </c>
      <c r="C166" s="14" t="s">
        <v>70</v>
      </c>
      <c r="D166" s="14">
        <v>4202579245</v>
      </c>
      <c r="E166" s="14" t="s">
        <v>25</v>
      </c>
      <c r="F166" s="15">
        <v>117860</v>
      </c>
      <c r="G166" s="14">
        <v>1</v>
      </c>
      <c r="I166" s="14"/>
      <c r="J166" s="14"/>
    </row>
    <row r="167" spans="1:10" hidden="1" x14ac:dyDescent="0.2">
      <c r="A167" s="14">
        <v>2500700010</v>
      </c>
      <c r="B167" s="14">
        <v>3600083098</v>
      </c>
      <c r="C167" s="14" t="s">
        <v>70</v>
      </c>
      <c r="D167" s="14">
        <v>4202579246</v>
      </c>
      <c r="E167" s="14" t="s">
        <v>25</v>
      </c>
      <c r="F167" s="15">
        <v>213120</v>
      </c>
      <c r="G167" s="14">
        <v>1</v>
      </c>
      <c r="I167" s="14"/>
      <c r="J167" s="14"/>
    </row>
    <row r="168" spans="1:10" hidden="1" x14ac:dyDescent="0.2">
      <c r="A168" s="14">
        <v>2500700010</v>
      </c>
      <c r="B168" s="14">
        <v>3600092375</v>
      </c>
      <c r="C168" s="14" t="s">
        <v>70</v>
      </c>
      <c r="D168" s="14">
        <v>4202584561</v>
      </c>
      <c r="E168" s="14" t="s">
        <v>25</v>
      </c>
      <c r="F168" s="15">
        <v>28290</v>
      </c>
      <c r="G168" s="14">
        <v>1</v>
      </c>
      <c r="I168" s="14"/>
      <c r="J168" s="14"/>
    </row>
    <row r="169" spans="1:10" hidden="1" x14ac:dyDescent="0.2">
      <c r="A169" s="14">
        <v>2500700010</v>
      </c>
      <c r="B169" s="14">
        <v>3600092678</v>
      </c>
      <c r="C169" s="14" t="s">
        <v>15</v>
      </c>
      <c r="D169" s="14">
        <v>4202584554</v>
      </c>
      <c r="E169" s="14" t="s">
        <v>25</v>
      </c>
      <c r="F169" s="15">
        <v>21000</v>
      </c>
      <c r="G169" s="14">
        <v>1</v>
      </c>
      <c r="I169" s="14"/>
      <c r="J169" s="14"/>
    </row>
    <row r="170" spans="1:10" hidden="1" x14ac:dyDescent="0.2">
      <c r="A170" s="14">
        <v>2500700010</v>
      </c>
      <c r="B170" s="14">
        <v>3600096290</v>
      </c>
      <c r="C170" s="14" t="s">
        <v>70</v>
      </c>
      <c r="D170" s="14">
        <v>4202584560</v>
      </c>
      <c r="E170" s="14" t="s">
        <v>25</v>
      </c>
      <c r="F170" s="14">
        <v>550</v>
      </c>
      <c r="G170" s="14">
        <v>1</v>
      </c>
      <c r="I170" s="14"/>
      <c r="J170" s="14"/>
    </row>
    <row r="171" spans="1:10" hidden="1" x14ac:dyDescent="0.2">
      <c r="A171" s="14">
        <v>2500700010</v>
      </c>
      <c r="B171" s="14">
        <v>3600096298</v>
      </c>
      <c r="C171" s="14" t="s">
        <v>18</v>
      </c>
      <c r="D171" s="14">
        <v>4202584569</v>
      </c>
      <c r="E171" s="14" t="s">
        <v>25</v>
      </c>
      <c r="F171" s="15">
        <v>85156</v>
      </c>
      <c r="G171" s="14">
        <v>1</v>
      </c>
      <c r="I171" s="14"/>
      <c r="J171" s="14"/>
    </row>
    <row r="172" spans="1:10" hidden="1" x14ac:dyDescent="0.2">
      <c r="A172" s="14">
        <v>2500700010</v>
      </c>
      <c r="B172" s="14">
        <v>3600096299</v>
      </c>
      <c r="C172" s="14" t="s">
        <v>18</v>
      </c>
      <c r="D172" s="14">
        <v>4202584570</v>
      </c>
      <c r="E172" s="14" t="s">
        <v>25</v>
      </c>
      <c r="F172" s="15">
        <v>479208</v>
      </c>
      <c r="G172" s="14">
        <v>1</v>
      </c>
      <c r="I172" s="14"/>
      <c r="J172" s="14"/>
    </row>
    <row r="173" spans="1:10" hidden="1" x14ac:dyDescent="0.2">
      <c r="A173" s="14">
        <v>2500700010</v>
      </c>
      <c r="B173" s="14">
        <v>3600096300</v>
      </c>
      <c r="C173" s="14" t="s">
        <v>18</v>
      </c>
      <c r="D173" s="14">
        <v>4202584571</v>
      </c>
      <c r="E173" s="14" t="s">
        <v>25</v>
      </c>
      <c r="F173" s="15">
        <v>162276</v>
      </c>
      <c r="G173" s="14">
        <v>1</v>
      </c>
      <c r="I173" s="14"/>
      <c r="J173" s="14"/>
    </row>
    <row r="174" spans="1:10" hidden="1" x14ac:dyDescent="0.2">
      <c r="A174" s="14">
        <v>2500700010</v>
      </c>
      <c r="B174" s="14">
        <v>3600098375</v>
      </c>
      <c r="C174" s="14" t="s">
        <v>70</v>
      </c>
      <c r="D174" s="14">
        <v>4202584564</v>
      </c>
      <c r="E174" s="14" t="s">
        <v>25</v>
      </c>
      <c r="F174" s="15">
        <v>54900</v>
      </c>
      <c r="G174" s="14">
        <v>1</v>
      </c>
      <c r="I174" s="14"/>
      <c r="J174" s="14"/>
    </row>
    <row r="175" spans="1:10" hidden="1" x14ac:dyDescent="0.2">
      <c r="A175" s="14">
        <v>2500700010</v>
      </c>
      <c r="B175" s="14">
        <v>3600098476</v>
      </c>
      <c r="C175" s="14" t="s">
        <v>18</v>
      </c>
      <c r="D175" s="14">
        <v>4202584573</v>
      </c>
      <c r="E175" s="14" t="s">
        <v>25</v>
      </c>
      <c r="F175" s="15">
        <v>441310</v>
      </c>
      <c r="G175" s="14">
        <v>1</v>
      </c>
      <c r="I175" s="14"/>
      <c r="J175" s="14"/>
    </row>
    <row r="176" spans="1:10" hidden="1" x14ac:dyDescent="0.2">
      <c r="A176" s="14">
        <v>2500700010</v>
      </c>
      <c r="B176" s="14">
        <v>3600098522</v>
      </c>
      <c r="C176" s="14" t="s">
        <v>70</v>
      </c>
      <c r="D176" s="14">
        <v>4202584557</v>
      </c>
      <c r="E176" s="14" t="s">
        <v>25</v>
      </c>
      <c r="F176" s="15">
        <v>10500</v>
      </c>
      <c r="G176" s="14">
        <v>1</v>
      </c>
      <c r="I176" s="14"/>
      <c r="J176" s="14"/>
    </row>
    <row r="177" spans="1:10" hidden="1" x14ac:dyDescent="0.2">
      <c r="A177" s="14">
        <v>2500700010</v>
      </c>
      <c r="B177" s="14">
        <v>3600098523</v>
      </c>
      <c r="C177" s="14" t="s">
        <v>70</v>
      </c>
      <c r="D177" s="14">
        <v>4202584558</v>
      </c>
      <c r="E177" s="14" t="s">
        <v>25</v>
      </c>
      <c r="F177" s="15">
        <v>12090</v>
      </c>
      <c r="G177" s="14">
        <v>1</v>
      </c>
      <c r="I177" s="14"/>
      <c r="J177" s="14"/>
    </row>
    <row r="178" spans="1:10" hidden="1" x14ac:dyDescent="0.2">
      <c r="A178" s="14">
        <v>2500700010</v>
      </c>
      <c r="B178" s="14">
        <v>3600099952</v>
      </c>
      <c r="C178" s="14" t="s">
        <v>18</v>
      </c>
      <c r="D178" s="14">
        <v>4202584565</v>
      </c>
      <c r="E178" s="14" t="s">
        <v>25</v>
      </c>
      <c r="F178" s="15">
        <v>19500</v>
      </c>
      <c r="G178" s="14">
        <v>1</v>
      </c>
      <c r="I178" s="14"/>
      <c r="J178" s="14"/>
    </row>
    <row r="179" spans="1:10" hidden="1" x14ac:dyDescent="0.2">
      <c r="A179" s="14">
        <v>2500700010</v>
      </c>
      <c r="B179" s="14">
        <v>3600099953</v>
      </c>
      <c r="C179" s="14" t="s">
        <v>18</v>
      </c>
      <c r="D179" s="14">
        <v>4202584566</v>
      </c>
      <c r="E179" s="14" t="s">
        <v>25</v>
      </c>
      <c r="F179" s="15">
        <v>48920</v>
      </c>
      <c r="G179" s="14">
        <v>1</v>
      </c>
      <c r="I179" s="14"/>
      <c r="J179" s="14"/>
    </row>
    <row r="180" spans="1:10" hidden="1" x14ac:dyDescent="0.2">
      <c r="A180" s="14">
        <v>2500700010</v>
      </c>
      <c r="B180" s="14">
        <v>3600099954</v>
      </c>
      <c r="C180" s="14" t="s">
        <v>18</v>
      </c>
      <c r="D180" s="14">
        <v>4202584567</v>
      </c>
      <c r="E180" s="14" t="s">
        <v>25</v>
      </c>
      <c r="F180" s="15">
        <v>78230.98</v>
      </c>
      <c r="G180" s="14">
        <v>1</v>
      </c>
      <c r="I180" s="14"/>
      <c r="J180" s="14"/>
    </row>
    <row r="181" spans="1:10" hidden="1" x14ac:dyDescent="0.2">
      <c r="A181" s="14">
        <v>2500700010</v>
      </c>
      <c r="B181" s="14">
        <v>3600099955</v>
      </c>
      <c r="C181" s="14" t="s">
        <v>18</v>
      </c>
      <c r="D181" s="14">
        <v>4202584568</v>
      </c>
      <c r="E181" s="14" t="s">
        <v>25</v>
      </c>
      <c r="F181" s="15">
        <v>213170</v>
      </c>
      <c r="G181" s="14">
        <v>1</v>
      </c>
      <c r="I181" s="14"/>
      <c r="J181" s="14"/>
    </row>
    <row r="182" spans="1:10" hidden="1" x14ac:dyDescent="0.2">
      <c r="A182" s="14">
        <v>2500700010</v>
      </c>
      <c r="B182" s="14">
        <v>3600100023</v>
      </c>
      <c r="C182" s="14" t="s">
        <v>78</v>
      </c>
      <c r="D182" s="14">
        <v>4202584553</v>
      </c>
      <c r="E182" s="14" t="s">
        <v>25</v>
      </c>
      <c r="F182" s="15">
        <v>227954</v>
      </c>
      <c r="G182" s="14">
        <v>1</v>
      </c>
      <c r="I182" s="14"/>
      <c r="J182" s="14"/>
    </row>
    <row r="183" spans="1:10" hidden="1" x14ac:dyDescent="0.2">
      <c r="A183" s="14">
        <v>2500700010</v>
      </c>
      <c r="B183" s="14">
        <v>3600103512</v>
      </c>
      <c r="C183" s="14" t="s">
        <v>18</v>
      </c>
      <c r="D183" s="14">
        <v>4202584559</v>
      </c>
      <c r="E183" s="14" t="s">
        <v>25</v>
      </c>
      <c r="F183" s="15">
        <v>11000</v>
      </c>
      <c r="G183" s="14">
        <v>1</v>
      </c>
      <c r="I183" s="14"/>
      <c r="J183" s="14"/>
    </row>
    <row r="184" spans="1:10" hidden="1" x14ac:dyDescent="0.2">
      <c r="A184" s="14">
        <v>2500700010</v>
      </c>
      <c r="B184" s="14">
        <v>3600104805</v>
      </c>
      <c r="C184" s="14" t="s">
        <v>15</v>
      </c>
      <c r="D184" s="14">
        <v>4202584555</v>
      </c>
      <c r="E184" s="14" t="s">
        <v>25</v>
      </c>
      <c r="F184" s="15">
        <v>24250</v>
      </c>
      <c r="G184" s="14">
        <v>1</v>
      </c>
      <c r="I184" s="14"/>
      <c r="J184" s="14"/>
    </row>
    <row r="185" spans="1:10" hidden="1" x14ac:dyDescent="0.2">
      <c r="A185" s="14">
        <v>2500700010</v>
      </c>
      <c r="B185" s="14">
        <v>3600104806</v>
      </c>
      <c r="C185" s="14" t="s">
        <v>15</v>
      </c>
      <c r="D185" s="14">
        <v>4202584556</v>
      </c>
      <c r="E185" s="14" t="s">
        <v>25</v>
      </c>
      <c r="F185" s="15">
        <v>10935</v>
      </c>
      <c r="G185" s="14">
        <v>1</v>
      </c>
      <c r="I185" s="14"/>
      <c r="J185" s="14"/>
    </row>
    <row r="186" spans="1:10" hidden="1" x14ac:dyDescent="0.2">
      <c r="A186" s="14">
        <v>2500700010</v>
      </c>
      <c r="B186" s="14">
        <v>3600105421</v>
      </c>
      <c r="C186" s="14" t="s">
        <v>29</v>
      </c>
      <c r="D186" s="14">
        <v>4202584562</v>
      </c>
      <c r="E186" s="14" t="s">
        <v>25</v>
      </c>
      <c r="F186" s="15">
        <v>9849.67</v>
      </c>
      <c r="G186" s="14">
        <v>1</v>
      </c>
      <c r="I186" s="14"/>
      <c r="J186" s="14"/>
    </row>
    <row r="187" spans="1:10" hidden="1" x14ac:dyDescent="0.2">
      <c r="A187" s="14">
        <v>2500700010</v>
      </c>
      <c r="B187" s="14">
        <v>3600108702</v>
      </c>
      <c r="C187" s="14" t="s">
        <v>70</v>
      </c>
      <c r="D187" s="14">
        <v>4202579247</v>
      </c>
      <c r="E187" s="14" t="s">
        <v>25</v>
      </c>
      <c r="F187" s="15">
        <v>449626.8</v>
      </c>
      <c r="G187" s="14">
        <v>1</v>
      </c>
      <c r="I187" s="14"/>
      <c r="J187" s="14"/>
    </row>
    <row r="188" spans="1:10" hidden="1" x14ac:dyDescent="0.2">
      <c r="A188" s="14">
        <v>2500700010</v>
      </c>
      <c r="B188" s="14">
        <v>3600108703</v>
      </c>
      <c r="C188" s="14" t="s">
        <v>70</v>
      </c>
      <c r="D188" s="14">
        <v>4202584563</v>
      </c>
      <c r="E188" s="14" t="s">
        <v>25</v>
      </c>
      <c r="F188" s="15">
        <v>12000</v>
      </c>
      <c r="G188" s="14">
        <v>1</v>
      </c>
      <c r="I188" s="14"/>
      <c r="J188" s="14"/>
    </row>
    <row r="189" spans="1:10" hidden="1" x14ac:dyDescent="0.2">
      <c r="A189" s="14">
        <v>2500700010</v>
      </c>
      <c r="B189" s="14">
        <v>3600108901</v>
      </c>
      <c r="C189" s="14" t="s">
        <v>70</v>
      </c>
      <c r="D189" s="14">
        <v>4202579243</v>
      </c>
      <c r="E189" s="14" t="s">
        <v>25</v>
      </c>
      <c r="F189" s="15">
        <v>99637.5</v>
      </c>
      <c r="G189" s="14">
        <v>1</v>
      </c>
      <c r="I189" s="14"/>
      <c r="J189" s="14"/>
    </row>
    <row r="190" spans="1:10" hidden="1" x14ac:dyDescent="0.2">
      <c r="A190" s="14">
        <v>2500700010</v>
      </c>
      <c r="B190" s="14">
        <v>3600108902</v>
      </c>
      <c r="C190" s="14" t="s">
        <v>70</v>
      </c>
      <c r="D190" s="14">
        <v>4202579244</v>
      </c>
      <c r="E190" s="14" t="s">
        <v>25</v>
      </c>
      <c r="F190" s="15">
        <v>58300</v>
      </c>
      <c r="G190" s="14">
        <v>1</v>
      </c>
      <c r="I190" s="14"/>
      <c r="J190" s="14"/>
    </row>
    <row r="191" spans="1:10" hidden="1" x14ac:dyDescent="0.2">
      <c r="A191" s="14">
        <v>2500700010</v>
      </c>
      <c r="B191" s="14">
        <v>3600109401</v>
      </c>
      <c r="C191" s="14" t="s">
        <v>18</v>
      </c>
      <c r="D191" s="14">
        <v>4202584572</v>
      </c>
      <c r="E191" s="14" t="s">
        <v>25</v>
      </c>
      <c r="F191" s="15">
        <v>243986</v>
      </c>
      <c r="G191" s="14">
        <v>1</v>
      </c>
      <c r="I191" s="14"/>
      <c r="J191" s="14"/>
    </row>
    <row r="192" spans="1:10" hidden="1" x14ac:dyDescent="0.2">
      <c r="A192" s="14">
        <v>2500700110</v>
      </c>
      <c r="B192" s="14">
        <v>3600106461</v>
      </c>
      <c r="C192" s="14" t="s">
        <v>70</v>
      </c>
      <c r="D192" s="14">
        <v>4202579248</v>
      </c>
      <c r="E192" s="14" t="s">
        <v>25</v>
      </c>
      <c r="F192" s="15">
        <v>5000</v>
      </c>
      <c r="G192" s="14">
        <v>1</v>
      </c>
      <c r="I192" s="14"/>
      <c r="J192" s="14"/>
    </row>
    <row r="193" spans="1:11" x14ac:dyDescent="0.2">
      <c r="A193" s="14">
        <v>2500700173</v>
      </c>
      <c r="B193" s="14">
        <v>3400001718</v>
      </c>
      <c r="C193" s="14" t="s">
        <v>1167</v>
      </c>
      <c r="D193" s="14">
        <v>4400254856</v>
      </c>
      <c r="E193" s="16">
        <v>43642</v>
      </c>
      <c r="F193" s="15">
        <v>37437</v>
      </c>
      <c r="G193" s="14">
        <v>25</v>
      </c>
      <c r="H193" s="14" t="s">
        <v>1754</v>
      </c>
      <c r="I193" s="17">
        <f t="shared" ref="I193:I204" si="2">MONTH(E193)</f>
        <v>6</v>
      </c>
      <c r="J193" s="13" t="str">
        <f t="shared" ref="J193:J204" si="3">IF(AND(I193&gt;=10,I193&lt;=12),"1",IF(AND(I193&gt;=1,I193&lt;=3),"2",IF(AND(I193&gt;=4,I193&lt;=6),"3","4")))</f>
        <v>3</v>
      </c>
      <c r="K193" s="14" t="e">
        <f>VLOOKUP(A193,#REF!,2,FALSE)</f>
        <v>#REF!</v>
      </c>
    </row>
    <row r="194" spans="1:11" x14ac:dyDescent="0.2">
      <c r="A194" s="14">
        <v>2500700173</v>
      </c>
      <c r="B194" s="14">
        <v>3600065875</v>
      </c>
      <c r="C194" s="14" t="s">
        <v>1757</v>
      </c>
      <c r="D194" s="14">
        <v>4400253437</v>
      </c>
      <c r="E194" s="16">
        <v>43642</v>
      </c>
      <c r="F194" s="15">
        <v>15000</v>
      </c>
      <c r="G194" s="14">
        <v>25</v>
      </c>
      <c r="H194" s="14" t="s">
        <v>1754</v>
      </c>
      <c r="I194" s="17">
        <f t="shared" si="2"/>
        <v>6</v>
      </c>
      <c r="J194" s="13" t="str">
        <f t="shared" si="3"/>
        <v>3</v>
      </c>
      <c r="K194" s="14" t="e">
        <f>VLOOKUP(A194,#REF!,2,FALSE)</f>
        <v>#REF!</v>
      </c>
    </row>
    <row r="195" spans="1:11" x14ac:dyDescent="0.2">
      <c r="A195" s="14">
        <v>2500700173</v>
      </c>
      <c r="B195" s="14">
        <v>3400001719</v>
      </c>
      <c r="C195" s="14" t="s">
        <v>1167</v>
      </c>
      <c r="D195" s="14">
        <v>4400256813</v>
      </c>
      <c r="E195" s="16">
        <v>43644</v>
      </c>
      <c r="F195" s="15">
        <v>33500</v>
      </c>
      <c r="G195" s="14">
        <v>23</v>
      </c>
      <c r="H195" s="14" t="s">
        <v>1754</v>
      </c>
      <c r="I195" s="17">
        <f t="shared" si="2"/>
        <v>6</v>
      </c>
      <c r="J195" s="13" t="str">
        <f t="shared" si="3"/>
        <v>3</v>
      </c>
      <c r="K195" s="14" t="e">
        <f>VLOOKUP(A195,#REF!,2,FALSE)</f>
        <v>#REF!</v>
      </c>
    </row>
    <row r="196" spans="1:11" x14ac:dyDescent="0.2">
      <c r="A196" s="14">
        <v>2500700173</v>
      </c>
      <c r="B196" s="14">
        <v>3400002025</v>
      </c>
      <c r="C196" s="14" t="s">
        <v>1167</v>
      </c>
      <c r="D196" s="14">
        <v>4400256809</v>
      </c>
      <c r="E196" s="16">
        <v>43644</v>
      </c>
      <c r="F196" s="15">
        <v>21833</v>
      </c>
      <c r="G196" s="14">
        <v>23</v>
      </c>
      <c r="H196" s="14" t="s">
        <v>1754</v>
      </c>
      <c r="I196" s="17">
        <f t="shared" si="2"/>
        <v>6</v>
      </c>
      <c r="J196" s="13" t="str">
        <f t="shared" si="3"/>
        <v>3</v>
      </c>
      <c r="K196" s="14" t="e">
        <f>VLOOKUP(A196,#REF!,2,FALSE)</f>
        <v>#REF!</v>
      </c>
    </row>
    <row r="197" spans="1:11" x14ac:dyDescent="0.2">
      <c r="A197" s="14">
        <v>2500700173</v>
      </c>
      <c r="B197" s="14">
        <v>3400002505</v>
      </c>
      <c r="C197" s="14" t="s">
        <v>1167</v>
      </c>
      <c r="D197" s="14">
        <v>4400256805</v>
      </c>
      <c r="E197" s="16">
        <v>43644</v>
      </c>
      <c r="F197" s="15">
        <v>37703</v>
      </c>
      <c r="G197" s="14">
        <v>23</v>
      </c>
      <c r="H197" s="14" t="s">
        <v>1754</v>
      </c>
      <c r="I197" s="17">
        <f t="shared" si="2"/>
        <v>6</v>
      </c>
      <c r="J197" s="13" t="str">
        <f t="shared" si="3"/>
        <v>3</v>
      </c>
      <c r="K197" s="14" t="e">
        <f>VLOOKUP(A197,#REF!,2,FALSE)</f>
        <v>#REF!</v>
      </c>
    </row>
    <row r="198" spans="1:11" x14ac:dyDescent="0.2">
      <c r="A198" s="14">
        <v>2500700173</v>
      </c>
      <c r="B198" s="14">
        <v>3400002506</v>
      </c>
      <c r="C198" s="14" t="s">
        <v>1167</v>
      </c>
      <c r="D198" s="14">
        <v>4400256806</v>
      </c>
      <c r="E198" s="16">
        <v>43644</v>
      </c>
      <c r="F198" s="15">
        <v>4653</v>
      </c>
      <c r="G198" s="14">
        <v>23</v>
      </c>
      <c r="H198" s="14" t="s">
        <v>1754</v>
      </c>
      <c r="I198" s="17">
        <f t="shared" si="2"/>
        <v>6</v>
      </c>
      <c r="J198" s="13" t="str">
        <f t="shared" si="3"/>
        <v>3</v>
      </c>
      <c r="K198" s="14" t="e">
        <f>VLOOKUP(A198,#REF!,2,FALSE)</f>
        <v>#REF!</v>
      </c>
    </row>
    <row r="199" spans="1:11" x14ac:dyDescent="0.2">
      <c r="A199" s="14">
        <v>2500700173</v>
      </c>
      <c r="B199" s="14">
        <v>3400002507</v>
      </c>
      <c r="C199" s="14" t="s">
        <v>1167</v>
      </c>
      <c r="D199" s="14">
        <v>4400256807</v>
      </c>
      <c r="E199" s="16">
        <v>43644</v>
      </c>
      <c r="F199" s="15">
        <v>2565</v>
      </c>
      <c r="G199" s="14">
        <v>23</v>
      </c>
      <c r="H199" s="14" t="s">
        <v>1754</v>
      </c>
      <c r="I199" s="17">
        <f t="shared" si="2"/>
        <v>6</v>
      </c>
      <c r="J199" s="13" t="str">
        <f t="shared" si="3"/>
        <v>3</v>
      </c>
      <c r="K199" s="14" t="e">
        <f>VLOOKUP(A199,#REF!,2,FALSE)</f>
        <v>#REF!</v>
      </c>
    </row>
    <row r="200" spans="1:11" x14ac:dyDescent="0.2">
      <c r="A200" s="14">
        <v>2500700173</v>
      </c>
      <c r="B200" s="14">
        <v>3400002508</v>
      </c>
      <c r="C200" s="14" t="s">
        <v>1167</v>
      </c>
      <c r="D200" s="14">
        <v>4400256808</v>
      </c>
      <c r="E200" s="16">
        <v>43644</v>
      </c>
      <c r="F200" s="15">
        <v>53165.5</v>
      </c>
      <c r="G200" s="14">
        <v>23</v>
      </c>
      <c r="H200" s="14" t="s">
        <v>1754</v>
      </c>
      <c r="I200" s="17">
        <f t="shared" si="2"/>
        <v>6</v>
      </c>
      <c r="J200" s="13" t="str">
        <f t="shared" si="3"/>
        <v>3</v>
      </c>
      <c r="K200" s="14" t="e">
        <f>VLOOKUP(A200,#REF!,2,FALSE)</f>
        <v>#REF!</v>
      </c>
    </row>
    <row r="201" spans="1:11" x14ac:dyDescent="0.2">
      <c r="A201" s="14">
        <v>2500700173</v>
      </c>
      <c r="B201" s="14">
        <v>3400006415</v>
      </c>
      <c r="C201" s="14" t="s">
        <v>1167</v>
      </c>
      <c r="D201" s="14">
        <v>4400256810</v>
      </c>
      <c r="E201" s="16">
        <v>43644</v>
      </c>
      <c r="F201" s="15">
        <v>10597.75</v>
      </c>
      <c r="G201" s="14">
        <v>23</v>
      </c>
      <c r="H201" s="14" t="s">
        <v>1754</v>
      </c>
      <c r="I201" s="17">
        <f t="shared" si="2"/>
        <v>6</v>
      </c>
      <c r="J201" s="13" t="str">
        <f t="shared" si="3"/>
        <v>3</v>
      </c>
      <c r="K201" s="14" t="e">
        <f>VLOOKUP(A201,#REF!,2,FALSE)</f>
        <v>#REF!</v>
      </c>
    </row>
    <row r="202" spans="1:11" x14ac:dyDescent="0.2">
      <c r="A202" s="14">
        <v>2500700173</v>
      </c>
      <c r="B202" s="14">
        <v>3400006416</v>
      </c>
      <c r="C202" s="14" t="s">
        <v>1167</v>
      </c>
      <c r="D202" s="14">
        <v>4400256811</v>
      </c>
      <c r="E202" s="16">
        <v>43644</v>
      </c>
      <c r="F202" s="15">
        <v>1485</v>
      </c>
      <c r="G202" s="14">
        <v>23</v>
      </c>
      <c r="H202" s="14" t="s">
        <v>1754</v>
      </c>
      <c r="I202" s="17">
        <f t="shared" si="2"/>
        <v>6</v>
      </c>
      <c r="J202" s="13" t="str">
        <f t="shared" si="3"/>
        <v>3</v>
      </c>
      <c r="K202" s="14" t="e">
        <f>VLOOKUP(A202,#REF!,2,FALSE)</f>
        <v>#REF!</v>
      </c>
    </row>
    <row r="203" spans="1:11" x14ac:dyDescent="0.2">
      <c r="A203" s="14">
        <v>2500700173</v>
      </c>
      <c r="B203" s="14">
        <v>3400006417</v>
      </c>
      <c r="C203" s="14" t="s">
        <v>1167</v>
      </c>
      <c r="D203" s="14">
        <v>4400256812</v>
      </c>
      <c r="E203" s="16">
        <v>43644</v>
      </c>
      <c r="F203" s="15">
        <v>140672</v>
      </c>
      <c r="G203" s="14">
        <v>23</v>
      </c>
      <c r="H203" s="14" t="s">
        <v>1754</v>
      </c>
      <c r="I203" s="17">
        <f t="shared" si="2"/>
        <v>6</v>
      </c>
      <c r="J203" s="13" t="str">
        <f t="shared" si="3"/>
        <v>3</v>
      </c>
      <c r="K203" s="14" t="e">
        <f>VLOOKUP(A203,#REF!,2,FALSE)</f>
        <v>#REF!</v>
      </c>
    </row>
    <row r="204" spans="1:11" x14ac:dyDescent="0.2">
      <c r="A204" s="14">
        <v>2500700173</v>
      </c>
      <c r="B204" s="14">
        <v>3600071092</v>
      </c>
      <c r="C204" s="14" t="s">
        <v>1759</v>
      </c>
      <c r="D204" s="14">
        <v>4400256747</v>
      </c>
      <c r="E204" s="16">
        <v>43644</v>
      </c>
      <c r="F204" s="15">
        <v>4944</v>
      </c>
      <c r="G204" s="14">
        <v>23</v>
      </c>
      <c r="H204" s="14" t="s">
        <v>1754</v>
      </c>
      <c r="I204" s="17">
        <f t="shared" si="2"/>
        <v>6</v>
      </c>
      <c r="J204" s="13" t="str">
        <f t="shared" si="3"/>
        <v>3</v>
      </c>
      <c r="K204" s="14" t="e">
        <f>VLOOKUP(A204,#REF!,2,FALSE)</f>
        <v>#REF!</v>
      </c>
    </row>
    <row r="205" spans="1:11" hidden="1" x14ac:dyDescent="0.2">
      <c r="A205" s="14">
        <v>2500700173</v>
      </c>
      <c r="B205" s="14">
        <v>3400005714</v>
      </c>
      <c r="C205" s="14" t="s">
        <v>11</v>
      </c>
      <c r="D205" s="14">
        <v>4400276284</v>
      </c>
      <c r="E205" s="14" t="s">
        <v>102</v>
      </c>
      <c r="F205" s="15">
        <v>16820</v>
      </c>
      <c r="G205" s="14">
        <v>10</v>
      </c>
      <c r="I205" s="14"/>
      <c r="J205" s="14"/>
    </row>
    <row r="206" spans="1:11" hidden="1" x14ac:dyDescent="0.2">
      <c r="A206" s="14">
        <v>2500700173</v>
      </c>
      <c r="B206" s="14">
        <v>3600092257</v>
      </c>
      <c r="C206" s="14" t="s">
        <v>82</v>
      </c>
      <c r="D206" s="14">
        <v>4202457974</v>
      </c>
      <c r="E206" s="14" t="s">
        <v>132</v>
      </c>
      <c r="F206" s="15">
        <v>73600</v>
      </c>
      <c r="G206" s="14">
        <v>9</v>
      </c>
      <c r="I206" s="14"/>
      <c r="J206" s="14"/>
    </row>
    <row r="207" spans="1:11" hidden="1" x14ac:dyDescent="0.2">
      <c r="A207" s="14">
        <v>2500700173</v>
      </c>
      <c r="B207" s="14">
        <v>3400005215</v>
      </c>
      <c r="C207" s="14" t="s">
        <v>78</v>
      </c>
      <c r="D207" s="14">
        <v>4400279937</v>
      </c>
      <c r="E207" s="14" t="s">
        <v>155</v>
      </c>
      <c r="F207" s="15">
        <v>56700</v>
      </c>
      <c r="G207" s="14">
        <v>8</v>
      </c>
      <c r="I207" s="14"/>
      <c r="J207" s="14"/>
    </row>
    <row r="208" spans="1:11" hidden="1" x14ac:dyDescent="0.2">
      <c r="A208" s="14">
        <v>2500700173</v>
      </c>
      <c r="B208" s="14">
        <v>3600007971</v>
      </c>
      <c r="C208" s="14" t="s">
        <v>82</v>
      </c>
      <c r="D208" s="14">
        <v>4400279538</v>
      </c>
      <c r="E208" s="14" t="s">
        <v>155</v>
      </c>
      <c r="F208" s="15">
        <v>2033</v>
      </c>
      <c r="G208" s="14">
        <v>8</v>
      </c>
      <c r="I208" s="14"/>
      <c r="J208" s="14"/>
    </row>
    <row r="209" spans="1:10" hidden="1" x14ac:dyDescent="0.2">
      <c r="A209" s="14">
        <v>2500700173</v>
      </c>
      <c r="B209" s="14">
        <v>3600007972</v>
      </c>
      <c r="C209" s="14" t="s">
        <v>82</v>
      </c>
      <c r="D209" s="14">
        <v>4400279539</v>
      </c>
      <c r="E209" s="14" t="s">
        <v>155</v>
      </c>
      <c r="F209" s="15">
        <v>1956320</v>
      </c>
      <c r="G209" s="14">
        <v>8</v>
      </c>
      <c r="I209" s="14"/>
      <c r="J209" s="14"/>
    </row>
    <row r="210" spans="1:10" hidden="1" x14ac:dyDescent="0.2">
      <c r="A210" s="14">
        <v>2500700173</v>
      </c>
      <c r="B210" s="14">
        <v>3600079870</v>
      </c>
      <c r="C210" s="14" t="s">
        <v>78</v>
      </c>
      <c r="D210" s="14">
        <v>4400279543</v>
      </c>
      <c r="E210" s="14" t="s">
        <v>155</v>
      </c>
      <c r="F210" s="15">
        <v>241600</v>
      </c>
      <c r="G210" s="14">
        <v>8</v>
      </c>
      <c r="I210" s="14"/>
      <c r="J210" s="14"/>
    </row>
    <row r="211" spans="1:10" hidden="1" x14ac:dyDescent="0.2">
      <c r="A211" s="14">
        <v>2500700173</v>
      </c>
      <c r="B211" s="14">
        <v>3600079871</v>
      </c>
      <c r="C211" s="14" t="s">
        <v>78</v>
      </c>
      <c r="D211" s="14">
        <v>4400279544</v>
      </c>
      <c r="E211" s="14" t="s">
        <v>155</v>
      </c>
      <c r="F211" s="15">
        <v>52350</v>
      </c>
      <c r="G211" s="14">
        <v>8</v>
      </c>
      <c r="I211" s="14"/>
      <c r="J211" s="14"/>
    </row>
    <row r="212" spans="1:10" hidden="1" x14ac:dyDescent="0.2">
      <c r="A212" s="14">
        <v>2500700173</v>
      </c>
      <c r="B212" s="14">
        <v>3600092756</v>
      </c>
      <c r="C212" s="14" t="s">
        <v>82</v>
      </c>
      <c r="D212" s="14">
        <v>4400279541</v>
      </c>
      <c r="E212" s="14" t="s">
        <v>155</v>
      </c>
      <c r="F212" s="15">
        <v>1338</v>
      </c>
      <c r="G212" s="14">
        <v>8</v>
      </c>
      <c r="I212" s="14"/>
      <c r="J212" s="14"/>
    </row>
    <row r="213" spans="1:10" hidden="1" x14ac:dyDescent="0.2">
      <c r="A213" s="14">
        <v>2500700173</v>
      </c>
      <c r="B213" s="14">
        <v>3600097580</v>
      </c>
      <c r="C213" s="14" t="s">
        <v>391</v>
      </c>
      <c r="D213" s="14">
        <v>4400279547</v>
      </c>
      <c r="E213" s="14" t="s">
        <v>155</v>
      </c>
      <c r="F213" s="15">
        <v>23900</v>
      </c>
      <c r="G213" s="14">
        <v>8</v>
      </c>
      <c r="I213" s="14"/>
      <c r="J213" s="14"/>
    </row>
    <row r="214" spans="1:10" hidden="1" x14ac:dyDescent="0.2">
      <c r="A214" s="14">
        <v>2500700173</v>
      </c>
      <c r="B214" s="14">
        <v>3600098169</v>
      </c>
      <c r="C214" s="14" t="s">
        <v>391</v>
      </c>
      <c r="D214" s="14">
        <v>4400279545</v>
      </c>
      <c r="E214" s="14" t="s">
        <v>155</v>
      </c>
      <c r="F214" s="15">
        <v>51750</v>
      </c>
      <c r="G214" s="14">
        <v>8</v>
      </c>
      <c r="I214" s="14"/>
      <c r="J214" s="14"/>
    </row>
    <row r="215" spans="1:10" hidden="1" x14ac:dyDescent="0.2">
      <c r="A215" s="14">
        <v>2500700173</v>
      </c>
      <c r="B215" s="14">
        <v>3600098172</v>
      </c>
      <c r="C215" s="14" t="s">
        <v>391</v>
      </c>
      <c r="D215" s="14">
        <v>4400279546</v>
      </c>
      <c r="E215" s="14" t="s">
        <v>155</v>
      </c>
      <c r="F215" s="15">
        <v>36600</v>
      </c>
      <c r="G215" s="14">
        <v>8</v>
      </c>
      <c r="I215" s="14"/>
      <c r="J215" s="14"/>
    </row>
    <row r="216" spans="1:10" hidden="1" x14ac:dyDescent="0.2">
      <c r="A216" s="14">
        <v>2500700173</v>
      </c>
      <c r="B216" s="14">
        <v>3600098420</v>
      </c>
      <c r="C216" s="14" t="s">
        <v>82</v>
      </c>
      <c r="D216" s="14">
        <v>4400279540</v>
      </c>
      <c r="E216" s="14" t="s">
        <v>155</v>
      </c>
      <c r="F216" s="15">
        <v>1338</v>
      </c>
      <c r="G216" s="14">
        <v>8</v>
      </c>
      <c r="I216" s="14"/>
      <c r="J216" s="14"/>
    </row>
    <row r="217" spans="1:10" hidden="1" x14ac:dyDescent="0.2">
      <c r="A217" s="14">
        <v>2500700173</v>
      </c>
      <c r="B217" s="14">
        <v>3600099920</v>
      </c>
      <c r="C217" s="14" t="s">
        <v>82</v>
      </c>
      <c r="D217" s="14">
        <v>4400279542</v>
      </c>
      <c r="E217" s="14" t="s">
        <v>155</v>
      </c>
      <c r="F217" s="15">
        <v>1338</v>
      </c>
      <c r="G217" s="14">
        <v>8</v>
      </c>
      <c r="I217" s="14"/>
      <c r="J217" s="14"/>
    </row>
    <row r="218" spans="1:10" hidden="1" x14ac:dyDescent="0.2">
      <c r="A218" s="14">
        <v>2500700173</v>
      </c>
      <c r="B218" s="14">
        <v>3600100044</v>
      </c>
      <c r="C218" s="14" t="s">
        <v>391</v>
      </c>
      <c r="D218" s="14">
        <v>4400279548</v>
      </c>
      <c r="E218" s="14" t="s">
        <v>155</v>
      </c>
      <c r="F218" s="15">
        <v>16900</v>
      </c>
      <c r="G218" s="14">
        <v>8</v>
      </c>
      <c r="I218" s="14"/>
      <c r="J218" s="14"/>
    </row>
    <row r="219" spans="1:10" hidden="1" x14ac:dyDescent="0.2">
      <c r="A219" s="14">
        <v>2500700173</v>
      </c>
      <c r="B219" s="14">
        <v>3600100055</v>
      </c>
      <c r="C219" s="14" t="s">
        <v>84</v>
      </c>
      <c r="D219" s="14">
        <v>4202474299</v>
      </c>
      <c r="E219" s="14" t="s">
        <v>155</v>
      </c>
      <c r="F219" s="15">
        <v>50060</v>
      </c>
      <c r="G219" s="14">
        <v>8</v>
      </c>
      <c r="I219" s="14"/>
      <c r="J219" s="14"/>
    </row>
    <row r="220" spans="1:10" hidden="1" x14ac:dyDescent="0.2">
      <c r="A220" s="14">
        <v>2500700173</v>
      </c>
      <c r="B220" s="14">
        <v>3600102908</v>
      </c>
      <c r="C220" s="14" t="s">
        <v>155</v>
      </c>
      <c r="D220" s="14">
        <v>4400278402</v>
      </c>
      <c r="E220" s="14" t="s">
        <v>155</v>
      </c>
      <c r="F220" s="15">
        <v>407613</v>
      </c>
      <c r="G220" s="14">
        <v>8</v>
      </c>
      <c r="I220" s="14"/>
      <c r="J220" s="14"/>
    </row>
    <row r="221" spans="1:10" hidden="1" x14ac:dyDescent="0.2">
      <c r="A221" s="14">
        <v>2500700173</v>
      </c>
      <c r="B221" s="14">
        <v>3600098171</v>
      </c>
      <c r="C221" s="14" t="s">
        <v>391</v>
      </c>
      <c r="D221" s="14">
        <v>4400282159</v>
      </c>
      <c r="E221" s="14" t="s">
        <v>15</v>
      </c>
      <c r="F221" s="15">
        <v>60000</v>
      </c>
      <c r="G221" s="14">
        <v>7</v>
      </c>
      <c r="I221" s="14"/>
      <c r="J221" s="14"/>
    </row>
    <row r="222" spans="1:10" hidden="1" x14ac:dyDescent="0.2">
      <c r="A222" s="14">
        <v>2500700173</v>
      </c>
      <c r="B222" s="14">
        <v>3200001370</v>
      </c>
      <c r="C222" s="14" t="s">
        <v>102</v>
      </c>
      <c r="D222" s="14">
        <v>4202507741</v>
      </c>
      <c r="E222" s="14" t="s">
        <v>57</v>
      </c>
      <c r="F222" s="15">
        <v>1660.37</v>
      </c>
      <c r="G222" s="14">
        <v>6</v>
      </c>
      <c r="I222" s="14"/>
      <c r="J222" s="14"/>
    </row>
    <row r="223" spans="1:10" hidden="1" x14ac:dyDescent="0.2">
      <c r="A223" s="14">
        <v>2500700173</v>
      </c>
      <c r="B223" s="14">
        <v>3600013561</v>
      </c>
      <c r="C223" s="14" t="s">
        <v>102</v>
      </c>
      <c r="D223" s="14">
        <v>4202506121</v>
      </c>
      <c r="E223" s="14" t="s">
        <v>57</v>
      </c>
      <c r="F223" s="15">
        <v>11600</v>
      </c>
      <c r="G223" s="14">
        <v>6</v>
      </c>
      <c r="I223" s="14"/>
      <c r="J223" s="14"/>
    </row>
    <row r="224" spans="1:10" hidden="1" x14ac:dyDescent="0.2">
      <c r="A224" s="14">
        <v>2500700173</v>
      </c>
      <c r="B224" s="14">
        <v>3600080446</v>
      </c>
      <c r="C224" s="14" t="s">
        <v>102</v>
      </c>
      <c r="D224" s="14">
        <v>4202506122</v>
      </c>
      <c r="E224" s="14" t="s">
        <v>57</v>
      </c>
      <c r="F224" s="15">
        <v>14900</v>
      </c>
      <c r="G224" s="14">
        <v>6</v>
      </c>
      <c r="I224" s="14"/>
      <c r="J224" s="14"/>
    </row>
    <row r="225" spans="1:10" hidden="1" x14ac:dyDescent="0.2">
      <c r="A225" s="14">
        <v>2500700173</v>
      </c>
      <c r="B225" s="14">
        <v>3600083071</v>
      </c>
      <c r="C225" s="14" t="s">
        <v>102</v>
      </c>
      <c r="D225" s="14">
        <v>4202506123</v>
      </c>
      <c r="E225" s="14" t="s">
        <v>57</v>
      </c>
      <c r="F225" s="15">
        <v>39450</v>
      </c>
      <c r="G225" s="14">
        <v>6</v>
      </c>
      <c r="I225" s="14"/>
      <c r="J225" s="14"/>
    </row>
    <row r="226" spans="1:10" hidden="1" x14ac:dyDescent="0.2">
      <c r="A226" s="14">
        <v>2500700173</v>
      </c>
      <c r="B226" s="14">
        <v>3600096268</v>
      </c>
      <c r="C226" s="14" t="s">
        <v>132</v>
      </c>
      <c r="D226" s="14">
        <v>4202506127</v>
      </c>
      <c r="E226" s="14" t="s">
        <v>57</v>
      </c>
      <c r="F226" s="15">
        <v>45300</v>
      </c>
      <c r="G226" s="14">
        <v>6</v>
      </c>
      <c r="I226" s="14"/>
      <c r="J226" s="14"/>
    </row>
    <row r="227" spans="1:10" hidden="1" x14ac:dyDescent="0.2">
      <c r="A227" s="14">
        <v>2500700173</v>
      </c>
      <c r="B227" s="14">
        <v>3600097458</v>
      </c>
      <c r="C227" s="14" t="s">
        <v>102</v>
      </c>
      <c r="D227" s="14">
        <v>4202506124</v>
      </c>
      <c r="E227" s="14" t="s">
        <v>57</v>
      </c>
      <c r="F227" s="15">
        <v>31220</v>
      </c>
      <c r="G227" s="14">
        <v>6</v>
      </c>
      <c r="I227" s="14"/>
      <c r="J227" s="14"/>
    </row>
    <row r="228" spans="1:10" hidden="1" x14ac:dyDescent="0.2">
      <c r="A228" s="14">
        <v>2500700173</v>
      </c>
      <c r="B228" s="14">
        <v>3600097596</v>
      </c>
      <c r="C228" s="14" t="s">
        <v>102</v>
      </c>
      <c r="D228" s="14">
        <v>4202506125</v>
      </c>
      <c r="E228" s="14" t="s">
        <v>57</v>
      </c>
      <c r="F228" s="15">
        <v>90004.27</v>
      </c>
      <c r="G228" s="14">
        <v>6</v>
      </c>
      <c r="I228" s="14"/>
      <c r="J228" s="14"/>
    </row>
    <row r="229" spans="1:10" hidden="1" x14ac:dyDescent="0.2">
      <c r="A229" s="14">
        <v>2500700173</v>
      </c>
      <c r="B229" s="14">
        <v>3600097597</v>
      </c>
      <c r="C229" s="14" t="s">
        <v>102</v>
      </c>
      <c r="D229" s="14">
        <v>4202506126</v>
      </c>
      <c r="E229" s="14" t="s">
        <v>57</v>
      </c>
      <c r="F229" s="15">
        <v>29000</v>
      </c>
      <c r="G229" s="14">
        <v>6</v>
      </c>
      <c r="I229" s="14"/>
      <c r="J229" s="14"/>
    </row>
    <row r="230" spans="1:10" hidden="1" x14ac:dyDescent="0.2">
      <c r="A230" s="14">
        <v>2500700173</v>
      </c>
      <c r="B230" s="14">
        <v>3400003327</v>
      </c>
      <c r="C230" s="14" t="s">
        <v>155</v>
      </c>
      <c r="D230" s="14">
        <v>4400286374</v>
      </c>
      <c r="E230" s="14" t="s">
        <v>333</v>
      </c>
      <c r="F230" s="15">
        <v>16960</v>
      </c>
      <c r="G230" s="14">
        <v>5</v>
      </c>
      <c r="I230" s="14"/>
      <c r="J230" s="14"/>
    </row>
    <row r="231" spans="1:10" hidden="1" x14ac:dyDescent="0.2">
      <c r="A231" s="14">
        <v>2500700173</v>
      </c>
      <c r="B231" s="14">
        <v>3600079877</v>
      </c>
      <c r="C231" s="14" t="s">
        <v>391</v>
      </c>
      <c r="D231" s="14">
        <v>4400284837</v>
      </c>
      <c r="E231" s="14" t="s">
        <v>333</v>
      </c>
      <c r="F231" s="15">
        <v>99000</v>
      </c>
      <c r="G231" s="14">
        <v>5</v>
      </c>
      <c r="I231" s="14"/>
      <c r="J231" s="14"/>
    </row>
    <row r="232" spans="1:10" hidden="1" x14ac:dyDescent="0.2">
      <c r="A232" s="14">
        <v>2500700173</v>
      </c>
      <c r="B232" s="14">
        <v>3600080449</v>
      </c>
      <c r="C232" s="14" t="s">
        <v>102</v>
      </c>
      <c r="D232" s="14">
        <v>4202522641</v>
      </c>
      <c r="E232" s="14" t="s">
        <v>333</v>
      </c>
      <c r="F232" s="15">
        <v>2194</v>
      </c>
      <c r="G232" s="14">
        <v>5</v>
      </c>
      <c r="I232" s="14"/>
      <c r="J232" s="14"/>
    </row>
    <row r="233" spans="1:10" hidden="1" x14ac:dyDescent="0.2">
      <c r="A233" s="14">
        <v>2500700173</v>
      </c>
      <c r="B233" s="14">
        <v>3600080453</v>
      </c>
      <c r="C233" s="14" t="s">
        <v>102</v>
      </c>
      <c r="D233" s="14">
        <v>4400286160</v>
      </c>
      <c r="E233" s="14" t="s">
        <v>333</v>
      </c>
      <c r="F233" s="15">
        <v>18000</v>
      </c>
      <c r="G233" s="14">
        <v>5</v>
      </c>
      <c r="I233" s="14"/>
      <c r="J233" s="14"/>
    </row>
    <row r="234" spans="1:10" hidden="1" x14ac:dyDescent="0.2">
      <c r="A234" s="14">
        <v>2500700173</v>
      </c>
      <c r="B234" s="14">
        <v>3600080454</v>
      </c>
      <c r="C234" s="14" t="s">
        <v>102</v>
      </c>
      <c r="D234" s="14">
        <v>4400286161</v>
      </c>
      <c r="E234" s="14" t="s">
        <v>333</v>
      </c>
      <c r="F234" s="15">
        <v>3600</v>
      </c>
      <c r="G234" s="14">
        <v>5</v>
      </c>
      <c r="I234" s="14"/>
      <c r="J234" s="14"/>
    </row>
    <row r="235" spans="1:10" hidden="1" x14ac:dyDescent="0.2">
      <c r="A235" s="14">
        <v>2500700173</v>
      </c>
      <c r="B235" s="14">
        <v>3600083072</v>
      </c>
      <c r="C235" s="14" t="s">
        <v>102</v>
      </c>
      <c r="D235" s="14">
        <v>4202522642</v>
      </c>
      <c r="E235" s="14" t="s">
        <v>333</v>
      </c>
      <c r="F235" s="15">
        <v>7000</v>
      </c>
      <c r="G235" s="14">
        <v>5</v>
      </c>
      <c r="I235" s="14"/>
      <c r="J235" s="14"/>
    </row>
    <row r="236" spans="1:10" hidden="1" x14ac:dyDescent="0.2">
      <c r="A236" s="14">
        <v>2500700173</v>
      </c>
      <c r="B236" s="14">
        <v>3600092079</v>
      </c>
      <c r="C236" s="14" t="s">
        <v>102</v>
      </c>
      <c r="D236" s="14">
        <v>4400286158</v>
      </c>
      <c r="E236" s="14" t="s">
        <v>333</v>
      </c>
      <c r="F236" s="15">
        <v>67920</v>
      </c>
      <c r="G236" s="14">
        <v>5</v>
      </c>
      <c r="I236" s="14"/>
      <c r="J236" s="14"/>
    </row>
    <row r="237" spans="1:10" hidden="1" x14ac:dyDescent="0.2">
      <c r="A237" s="14">
        <v>2500700173</v>
      </c>
      <c r="B237" s="14">
        <v>3600092080</v>
      </c>
      <c r="C237" s="14" t="s">
        <v>102</v>
      </c>
      <c r="D237" s="14">
        <v>4400286159</v>
      </c>
      <c r="E237" s="14" t="s">
        <v>333</v>
      </c>
      <c r="F237" s="15">
        <v>22440</v>
      </c>
      <c r="G237" s="14">
        <v>5</v>
      </c>
      <c r="I237" s="14"/>
      <c r="J237" s="14"/>
    </row>
    <row r="238" spans="1:10" hidden="1" x14ac:dyDescent="0.2">
      <c r="A238" s="14">
        <v>2500700173</v>
      </c>
      <c r="B238" s="14">
        <v>3600096269</v>
      </c>
      <c r="C238" s="14" t="s">
        <v>132</v>
      </c>
      <c r="D238" s="14">
        <v>4202522645</v>
      </c>
      <c r="E238" s="14" t="s">
        <v>333</v>
      </c>
      <c r="F238" s="15">
        <v>34987</v>
      </c>
      <c r="G238" s="14">
        <v>5</v>
      </c>
      <c r="I238" s="14"/>
      <c r="J238" s="14"/>
    </row>
    <row r="239" spans="1:10" hidden="1" x14ac:dyDescent="0.2">
      <c r="A239" s="14">
        <v>2500700173</v>
      </c>
      <c r="B239" s="14">
        <v>3600098068</v>
      </c>
      <c r="C239" s="14" t="s">
        <v>102</v>
      </c>
      <c r="D239" s="14">
        <v>4400286155</v>
      </c>
      <c r="E239" s="14" t="s">
        <v>333</v>
      </c>
      <c r="F239" s="15">
        <v>7200</v>
      </c>
      <c r="G239" s="14">
        <v>5</v>
      </c>
      <c r="I239" s="14"/>
      <c r="J239" s="14"/>
    </row>
    <row r="240" spans="1:10" hidden="1" x14ac:dyDescent="0.2">
      <c r="A240" s="14">
        <v>2500700173</v>
      </c>
      <c r="B240" s="14">
        <v>3600098069</v>
      </c>
      <c r="C240" s="14" t="s">
        <v>102</v>
      </c>
      <c r="D240" s="14">
        <v>4400286156</v>
      </c>
      <c r="E240" s="14" t="s">
        <v>333</v>
      </c>
      <c r="F240" s="15">
        <v>1350</v>
      </c>
      <c r="G240" s="14">
        <v>5</v>
      </c>
      <c r="I240" s="14"/>
      <c r="J240" s="14"/>
    </row>
    <row r="241" spans="1:10" hidden="1" x14ac:dyDescent="0.2">
      <c r="A241" s="14">
        <v>2500700173</v>
      </c>
      <c r="B241" s="14">
        <v>3600098071</v>
      </c>
      <c r="C241" s="14" t="s">
        <v>102</v>
      </c>
      <c r="D241" s="14">
        <v>4400286157</v>
      </c>
      <c r="E241" s="14" t="s">
        <v>333</v>
      </c>
      <c r="F241" s="15">
        <v>6143.5</v>
      </c>
      <c r="G241" s="14">
        <v>5</v>
      </c>
      <c r="I241" s="14"/>
      <c r="J241" s="14"/>
    </row>
    <row r="242" spans="1:10" hidden="1" x14ac:dyDescent="0.2">
      <c r="A242" s="14">
        <v>2500700173</v>
      </c>
      <c r="B242" s="14">
        <v>3600102909</v>
      </c>
      <c r="C242" s="14" t="s">
        <v>102</v>
      </c>
      <c r="D242" s="14">
        <v>4202522643</v>
      </c>
      <c r="E242" s="14" t="s">
        <v>333</v>
      </c>
      <c r="F242" s="15">
        <v>144000</v>
      </c>
      <c r="G242" s="14">
        <v>5</v>
      </c>
      <c r="I242" s="14"/>
      <c r="J242" s="14"/>
    </row>
    <row r="243" spans="1:10" hidden="1" x14ac:dyDescent="0.2">
      <c r="A243" s="14">
        <v>2500700173</v>
      </c>
      <c r="B243" s="14">
        <v>3600102910</v>
      </c>
      <c r="C243" s="14" t="s">
        <v>102</v>
      </c>
      <c r="D243" s="14">
        <v>4202522644</v>
      </c>
      <c r="E243" s="14" t="s">
        <v>333</v>
      </c>
      <c r="F243" s="15">
        <v>193500</v>
      </c>
      <c r="G243" s="14">
        <v>5</v>
      </c>
      <c r="I243" s="14"/>
      <c r="J243" s="14"/>
    </row>
    <row r="244" spans="1:10" hidden="1" x14ac:dyDescent="0.2">
      <c r="A244" s="14">
        <v>2500700173</v>
      </c>
      <c r="B244" s="14">
        <v>3600092095</v>
      </c>
      <c r="C244" s="14" t="s">
        <v>155</v>
      </c>
      <c r="D244" s="14">
        <v>4400286649</v>
      </c>
      <c r="E244" s="14" t="s">
        <v>29</v>
      </c>
      <c r="F244" s="14">
        <v>500</v>
      </c>
      <c r="G244" s="14">
        <v>4</v>
      </c>
      <c r="I244" s="14"/>
      <c r="J244" s="14"/>
    </row>
    <row r="245" spans="1:10" hidden="1" x14ac:dyDescent="0.2">
      <c r="A245" s="14">
        <v>2500700173</v>
      </c>
      <c r="B245" s="14">
        <v>3400000141</v>
      </c>
      <c r="C245" s="14" t="s">
        <v>11</v>
      </c>
      <c r="D245" s="14">
        <v>4400288476</v>
      </c>
      <c r="E245" s="14" t="s">
        <v>70</v>
      </c>
      <c r="F245" s="15">
        <v>47708</v>
      </c>
      <c r="G245" s="14">
        <v>3</v>
      </c>
      <c r="I245" s="14"/>
      <c r="J245" s="14"/>
    </row>
    <row r="246" spans="1:10" hidden="1" x14ac:dyDescent="0.2">
      <c r="A246" s="14">
        <v>2500700173</v>
      </c>
      <c r="B246" s="14">
        <v>3400000142</v>
      </c>
      <c r="C246" s="14" t="s">
        <v>11</v>
      </c>
      <c r="D246" s="14">
        <v>4400288477</v>
      </c>
      <c r="E246" s="14" t="s">
        <v>70</v>
      </c>
      <c r="F246" s="15">
        <v>6749</v>
      </c>
      <c r="G246" s="14">
        <v>3</v>
      </c>
      <c r="I246" s="14"/>
      <c r="J246" s="14"/>
    </row>
    <row r="247" spans="1:10" hidden="1" x14ac:dyDescent="0.2">
      <c r="A247" s="14">
        <v>2500700173</v>
      </c>
      <c r="B247" s="14">
        <v>3400000143</v>
      </c>
      <c r="C247" s="14" t="s">
        <v>11</v>
      </c>
      <c r="D247" s="14">
        <v>4400288478</v>
      </c>
      <c r="E247" s="14" t="s">
        <v>70</v>
      </c>
      <c r="F247" s="15">
        <v>1506</v>
      </c>
      <c r="G247" s="14">
        <v>3</v>
      </c>
      <c r="I247" s="14"/>
      <c r="J247" s="14"/>
    </row>
    <row r="248" spans="1:10" hidden="1" x14ac:dyDescent="0.2">
      <c r="A248" s="14">
        <v>2500700173</v>
      </c>
      <c r="B248" s="14">
        <v>3400000144</v>
      </c>
      <c r="C248" s="14" t="s">
        <v>11</v>
      </c>
      <c r="D248" s="14">
        <v>4400288479</v>
      </c>
      <c r="E248" s="14" t="s">
        <v>70</v>
      </c>
      <c r="F248" s="15">
        <v>16100.5</v>
      </c>
      <c r="G248" s="14">
        <v>3</v>
      </c>
      <c r="I248" s="14"/>
      <c r="J248" s="14"/>
    </row>
    <row r="249" spans="1:10" hidden="1" x14ac:dyDescent="0.2">
      <c r="A249" s="14">
        <v>2500700173</v>
      </c>
      <c r="B249" s="14">
        <v>3400002729</v>
      </c>
      <c r="C249" s="14" t="s">
        <v>11</v>
      </c>
      <c r="D249" s="14">
        <v>4400288472</v>
      </c>
      <c r="E249" s="14" t="s">
        <v>70</v>
      </c>
      <c r="F249" s="15">
        <v>1192</v>
      </c>
      <c r="G249" s="14">
        <v>3</v>
      </c>
      <c r="I249" s="14"/>
      <c r="J249" s="14"/>
    </row>
    <row r="250" spans="1:10" hidden="1" x14ac:dyDescent="0.2">
      <c r="A250" s="14">
        <v>2500700173</v>
      </c>
      <c r="B250" s="14">
        <v>3400003430</v>
      </c>
      <c r="C250" s="14" t="s">
        <v>11</v>
      </c>
      <c r="D250" s="14">
        <v>4400288473</v>
      </c>
      <c r="E250" s="14" t="s">
        <v>70</v>
      </c>
      <c r="F250" s="15">
        <v>2308</v>
      </c>
      <c r="G250" s="14">
        <v>3</v>
      </c>
      <c r="I250" s="14"/>
      <c r="J250" s="14"/>
    </row>
    <row r="251" spans="1:10" hidden="1" x14ac:dyDescent="0.2">
      <c r="A251" s="14">
        <v>2500700173</v>
      </c>
      <c r="B251" s="14">
        <v>3400003431</v>
      </c>
      <c r="C251" s="14" t="s">
        <v>11</v>
      </c>
      <c r="D251" s="14">
        <v>4400288474</v>
      </c>
      <c r="E251" s="14" t="s">
        <v>70</v>
      </c>
      <c r="F251" s="15">
        <v>17104</v>
      </c>
      <c r="G251" s="14">
        <v>3</v>
      </c>
      <c r="I251" s="14"/>
      <c r="J251" s="14"/>
    </row>
    <row r="252" spans="1:10" hidden="1" x14ac:dyDescent="0.2">
      <c r="A252" s="14">
        <v>2500700173</v>
      </c>
      <c r="B252" s="14">
        <v>3400003432</v>
      </c>
      <c r="C252" s="14" t="s">
        <v>11</v>
      </c>
      <c r="D252" s="14">
        <v>4400288475</v>
      </c>
      <c r="E252" s="14" t="s">
        <v>70</v>
      </c>
      <c r="F252" s="15">
        <v>8506.5</v>
      </c>
      <c r="G252" s="14">
        <v>3</v>
      </c>
      <c r="I252" s="14"/>
      <c r="J252" s="14"/>
    </row>
    <row r="253" spans="1:10" hidden="1" x14ac:dyDescent="0.2">
      <c r="A253" s="14">
        <v>2500700173</v>
      </c>
      <c r="B253" s="14">
        <v>3400004724</v>
      </c>
      <c r="C253" s="14" t="s">
        <v>11</v>
      </c>
      <c r="D253" s="14">
        <v>4400288480</v>
      </c>
      <c r="E253" s="14" t="s">
        <v>70</v>
      </c>
      <c r="F253" s="15">
        <v>1872.5</v>
      </c>
      <c r="G253" s="14">
        <v>3</v>
      </c>
      <c r="I253" s="14"/>
      <c r="J253" s="14"/>
    </row>
    <row r="254" spans="1:10" hidden="1" x14ac:dyDescent="0.2">
      <c r="A254" s="14">
        <v>2500700173</v>
      </c>
      <c r="B254" s="14">
        <v>3400005915</v>
      </c>
      <c r="C254" s="14" t="s">
        <v>11</v>
      </c>
      <c r="D254" s="14">
        <v>4400288468</v>
      </c>
      <c r="E254" s="14" t="s">
        <v>70</v>
      </c>
      <c r="F254" s="14">
        <v>941</v>
      </c>
      <c r="G254" s="14">
        <v>3</v>
      </c>
      <c r="I254" s="14"/>
      <c r="J254" s="14"/>
    </row>
    <row r="255" spans="1:10" hidden="1" x14ac:dyDescent="0.2">
      <c r="A255" s="14">
        <v>2500700173</v>
      </c>
      <c r="B255" s="14">
        <v>3400005916</v>
      </c>
      <c r="C255" s="14" t="s">
        <v>11</v>
      </c>
      <c r="D255" s="14">
        <v>4400288469</v>
      </c>
      <c r="E255" s="14" t="s">
        <v>70</v>
      </c>
      <c r="F255" s="15">
        <v>21146.5</v>
      </c>
      <c r="G255" s="14">
        <v>3</v>
      </c>
      <c r="I255" s="14"/>
      <c r="J255" s="14"/>
    </row>
    <row r="256" spans="1:10" hidden="1" x14ac:dyDescent="0.2">
      <c r="A256" s="14">
        <v>2500700173</v>
      </c>
      <c r="B256" s="14">
        <v>3400005917</v>
      </c>
      <c r="C256" s="14" t="s">
        <v>11</v>
      </c>
      <c r="D256" s="14">
        <v>4400288470</v>
      </c>
      <c r="E256" s="14" t="s">
        <v>70</v>
      </c>
      <c r="F256" s="15">
        <v>7701</v>
      </c>
      <c r="G256" s="14">
        <v>3</v>
      </c>
      <c r="I256" s="14"/>
      <c r="J256" s="14"/>
    </row>
    <row r="257" spans="1:10" hidden="1" x14ac:dyDescent="0.2">
      <c r="A257" s="14">
        <v>2500700173</v>
      </c>
      <c r="B257" s="14">
        <v>3400005918</v>
      </c>
      <c r="C257" s="14" t="s">
        <v>11</v>
      </c>
      <c r="D257" s="14">
        <v>4400288471</v>
      </c>
      <c r="E257" s="14" t="s">
        <v>70</v>
      </c>
      <c r="F257" s="15">
        <v>9958</v>
      </c>
      <c r="G257" s="14">
        <v>3</v>
      </c>
      <c r="I257" s="14"/>
      <c r="J257" s="14"/>
    </row>
    <row r="258" spans="1:10" hidden="1" x14ac:dyDescent="0.2">
      <c r="A258" s="14">
        <v>2500700173</v>
      </c>
      <c r="B258" s="14">
        <v>3400006712</v>
      </c>
      <c r="C258" s="14" t="s">
        <v>11</v>
      </c>
      <c r="D258" s="14">
        <v>4400288484</v>
      </c>
      <c r="E258" s="14" t="s">
        <v>70</v>
      </c>
      <c r="F258" s="14">
        <v>155</v>
      </c>
      <c r="G258" s="14">
        <v>3</v>
      </c>
      <c r="I258" s="14"/>
      <c r="J258" s="14"/>
    </row>
    <row r="259" spans="1:10" hidden="1" x14ac:dyDescent="0.2">
      <c r="A259" s="14">
        <v>2500700173</v>
      </c>
      <c r="B259" s="14">
        <v>3400007217</v>
      </c>
      <c r="C259" s="14" t="s">
        <v>11</v>
      </c>
      <c r="D259" s="14">
        <v>4400288481</v>
      </c>
      <c r="E259" s="14" t="s">
        <v>70</v>
      </c>
      <c r="F259" s="15">
        <v>1360</v>
      </c>
      <c r="G259" s="14">
        <v>3</v>
      </c>
      <c r="I259" s="14"/>
      <c r="J259" s="14"/>
    </row>
    <row r="260" spans="1:10" hidden="1" x14ac:dyDescent="0.2">
      <c r="A260" s="14">
        <v>2500700173</v>
      </c>
      <c r="B260" s="14">
        <v>3400007218</v>
      </c>
      <c r="C260" s="14" t="s">
        <v>11</v>
      </c>
      <c r="D260" s="14">
        <v>4400288482</v>
      </c>
      <c r="E260" s="14" t="s">
        <v>70</v>
      </c>
      <c r="F260" s="15">
        <v>5665.3</v>
      </c>
      <c r="G260" s="14">
        <v>3</v>
      </c>
      <c r="I260" s="14"/>
      <c r="J260" s="14"/>
    </row>
    <row r="261" spans="1:10" hidden="1" x14ac:dyDescent="0.2">
      <c r="A261" s="14">
        <v>2500700173</v>
      </c>
      <c r="B261" s="14">
        <v>3400007219</v>
      </c>
      <c r="C261" s="14" t="s">
        <v>11</v>
      </c>
      <c r="D261" s="14">
        <v>4400288483</v>
      </c>
      <c r="E261" s="14" t="s">
        <v>70</v>
      </c>
      <c r="F261" s="15">
        <v>398669</v>
      </c>
      <c r="G261" s="14">
        <v>3</v>
      </c>
      <c r="I261" s="14"/>
      <c r="J261" s="14"/>
    </row>
    <row r="262" spans="1:10" hidden="1" x14ac:dyDescent="0.2">
      <c r="A262" s="14">
        <v>2500700173</v>
      </c>
      <c r="B262" s="14">
        <v>3600013562</v>
      </c>
      <c r="C262" s="14" t="s">
        <v>155</v>
      </c>
      <c r="D262" s="14">
        <v>4400288991</v>
      </c>
      <c r="E262" s="14" t="s">
        <v>70</v>
      </c>
      <c r="F262" s="15">
        <v>10500</v>
      </c>
      <c r="G262" s="14">
        <v>3</v>
      </c>
      <c r="I262" s="14"/>
      <c r="J262" s="14"/>
    </row>
    <row r="263" spans="1:10" hidden="1" x14ac:dyDescent="0.2">
      <c r="A263" s="14">
        <v>2500700173</v>
      </c>
      <c r="B263" s="14">
        <v>3600092094</v>
      </c>
      <c r="C263" s="14" t="s">
        <v>155</v>
      </c>
      <c r="D263" s="14">
        <v>4400288269</v>
      </c>
      <c r="E263" s="14" t="s">
        <v>70</v>
      </c>
      <c r="F263" s="15">
        <v>210820</v>
      </c>
      <c r="G263" s="14">
        <v>3</v>
      </c>
      <c r="I263" s="14"/>
      <c r="J263" s="14"/>
    </row>
    <row r="264" spans="1:10" hidden="1" x14ac:dyDescent="0.2">
      <c r="A264" s="14">
        <v>2500700173</v>
      </c>
      <c r="B264" s="14">
        <v>3600097470</v>
      </c>
      <c r="C264" s="14" t="s">
        <v>155</v>
      </c>
      <c r="D264" s="14">
        <v>4400288268</v>
      </c>
      <c r="E264" s="14" t="s">
        <v>70</v>
      </c>
      <c r="F264" s="15">
        <v>711000</v>
      </c>
      <c r="G264" s="14">
        <v>3</v>
      </c>
      <c r="I264" s="14"/>
      <c r="J264" s="14"/>
    </row>
    <row r="265" spans="1:10" hidden="1" x14ac:dyDescent="0.2">
      <c r="A265" s="14">
        <v>2500700173</v>
      </c>
      <c r="B265" s="14">
        <v>3600102918</v>
      </c>
      <c r="C265" s="14" t="s">
        <v>155</v>
      </c>
      <c r="D265" s="14">
        <v>4400288992</v>
      </c>
      <c r="E265" s="14" t="s">
        <v>70</v>
      </c>
      <c r="F265" s="15">
        <v>120000</v>
      </c>
      <c r="G265" s="14">
        <v>3</v>
      </c>
      <c r="I265" s="14"/>
      <c r="J265" s="14"/>
    </row>
    <row r="266" spans="1:10" hidden="1" x14ac:dyDescent="0.2">
      <c r="A266" s="14">
        <v>2500700173</v>
      </c>
      <c r="B266" s="14">
        <v>3600011535</v>
      </c>
      <c r="C266" s="14" t="s">
        <v>155</v>
      </c>
      <c r="D266" s="14">
        <v>4400290772</v>
      </c>
      <c r="E266" s="14" t="s">
        <v>18</v>
      </c>
      <c r="F266" s="15">
        <v>55800</v>
      </c>
      <c r="G266" s="14">
        <v>2</v>
      </c>
      <c r="I266" s="14"/>
      <c r="J266" s="14"/>
    </row>
    <row r="267" spans="1:10" hidden="1" x14ac:dyDescent="0.2">
      <c r="A267" s="14">
        <v>2500700173</v>
      </c>
      <c r="B267" s="14">
        <v>3600080753</v>
      </c>
      <c r="C267" s="14" t="s">
        <v>15</v>
      </c>
      <c r="D267" s="14">
        <v>4202568306</v>
      </c>
      <c r="E267" s="14" t="s">
        <v>18</v>
      </c>
      <c r="F267" s="15">
        <v>11800</v>
      </c>
      <c r="G267" s="14">
        <v>2</v>
      </c>
      <c r="I267" s="14"/>
      <c r="J267" s="14"/>
    </row>
    <row r="268" spans="1:10" hidden="1" x14ac:dyDescent="0.2">
      <c r="A268" s="14">
        <v>2500700173</v>
      </c>
      <c r="B268" s="14">
        <v>3600092093</v>
      </c>
      <c r="C268" s="14" t="s">
        <v>155</v>
      </c>
      <c r="D268" s="14">
        <v>4400290773</v>
      </c>
      <c r="E268" s="14" t="s">
        <v>18</v>
      </c>
      <c r="F268" s="15">
        <v>91960</v>
      </c>
      <c r="G268" s="14">
        <v>2</v>
      </c>
      <c r="I268" s="14"/>
      <c r="J268" s="14"/>
    </row>
    <row r="269" spans="1:10" hidden="1" x14ac:dyDescent="0.2">
      <c r="A269" s="14">
        <v>2500700173</v>
      </c>
      <c r="B269" s="14">
        <v>3600097370</v>
      </c>
      <c r="C269" s="14" t="s">
        <v>15</v>
      </c>
      <c r="D269" s="14">
        <v>4400290774</v>
      </c>
      <c r="E269" s="14" t="s">
        <v>18</v>
      </c>
      <c r="F269" s="15">
        <v>6720</v>
      </c>
      <c r="G269" s="14">
        <v>2</v>
      </c>
      <c r="I269" s="14"/>
      <c r="J269" s="14"/>
    </row>
    <row r="270" spans="1:10" hidden="1" x14ac:dyDescent="0.2">
      <c r="A270" s="14">
        <v>2500700173</v>
      </c>
      <c r="B270" s="14">
        <v>3600097371</v>
      </c>
      <c r="C270" s="14" t="s">
        <v>15</v>
      </c>
      <c r="D270" s="14">
        <v>4400290775</v>
      </c>
      <c r="E270" s="14" t="s">
        <v>18</v>
      </c>
      <c r="F270" s="15">
        <v>22600</v>
      </c>
      <c r="G270" s="14">
        <v>2</v>
      </c>
      <c r="I270" s="14"/>
      <c r="J270" s="14"/>
    </row>
    <row r="271" spans="1:10" hidden="1" x14ac:dyDescent="0.2">
      <c r="A271" s="14">
        <v>2500700173</v>
      </c>
      <c r="B271" s="14">
        <v>3600106203</v>
      </c>
      <c r="C271" s="14" t="s">
        <v>15</v>
      </c>
      <c r="D271" s="14">
        <v>4202568307</v>
      </c>
      <c r="E271" s="14" t="s">
        <v>18</v>
      </c>
      <c r="F271" s="15">
        <v>76830</v>
      </c>
      <c r="G271" s="14">
        <v>2</v>
      </c>
      <c r="I271" s="14"/>
      <c r="J271" s="14"/>
    </row>
    <row r="272" spans="1:10" hidden="1" x14ac:dyDescent="0.2">
      <c r="A272" s="14">
        <v>2500700173</v>
      </c>
      <c r="B272" s="14">
        <v>3600011534</v>
      </c>
      <c r="C272" s="14" t="s">
        <v>155</v>
      </c>
      <c r="D272" s="14">
        <v>4400291210</v>
      </c>
      <c r="E272" s="14" t="s">
        <v>25</v>
      </c>
      <c r="F272" s="15">
        <v>95800</v>
      </c>
      <c r="G272" s="14">
        <v>1</v>
      </c>
      <c r="I272" s="14"/>
      <c r="J272" s="14"/>
    </row>
    <row r="273" spans="1:11" hidden="1" x14ac:dyDescent="0.2">
      <c r="A273" s="14">
        <v>2500700173</v>
      </c>
      <c r="B273" s="14">
        <v>3600080746</v>
      </c>
      <c r="C273" s="14" t="s">
        <v>15</v>
      </c>
      <c r="D273" s="14">
        <v>4202584574</v>
      </c>
      <c r="E273" s="14" t="s">
        <v>25</v>
      </c>
      <c r="F273" s="15">
        <v>3500</v>
      </c>
      <c r="G273" s="14">
        <v>1</v>
      </c>
      <c r="I273" s="14"/>
      <c r="J273" s="14"/>
    </row>
    <row r="274" spans="1:11" hidden="1" x14ac:dyDescent="0.2">
      <c r="A274" s="14">
        <v>2500700173</v>
      </c>
      <c r="B274" s="14">
        <v>3600080747</v>
      </c>
      <c r="C274" s="14" t="s">
        <v>15</v>
      </c>
      <c r="D274" s="14">
        <v>4202584575</v>
      </c>
      <c r="E274" s="14" t="s">
        <v>25</v>
      </c>
      <c r="F274" s="15">
        <v>51590</v>
      </c>
      <c r="G274" s="14">
        <v>1</v>
      </c>
      <c r="I274" s="14"/>
      <c r="J274" s="14"/>
    </row>
    <row r="275" spans="1:11" hidden="1" x14ac:dyDescent="0.2">
      <c r="A275" s="14">
        <v>2500700173</v>
      </c>
      <c r="B275" s="14">
        <v>3600080748</v>
      </c>
      <c r="C275" s="14" t="s">
        <v>15</v>
      </c>
      <c r="D275" s="14">
        <v>4202584576</v>
      </c>
      <c r="E275" s="14" t="s">
        <v>25</v>
      </c>
      <c r="F275" s="15">
        <v>24685</v>
      </c>
      <c r="G275" s="14">
        <v>1</v>
      </c>
      <c r="I275" s="14"/>
      <c r="J275" s="14"/>
    </row>
    <row r="276" spans="1:11" hidden="1" x14ac:dyDescent="0.2">
      <c r="A276" s="14">
        <v>2500700173</v>
      </c>
      <c r="B276" s="14">
        <v>3600080749</v>
      </c>
      <c r="C276" s="14" t="s">
        <v>15</v>
      </c>
      <c r="D276" s="14">
        <v>4202584577</v>
      </c>
      <c r="E276" s="14" t="s">
        <v>25</v>
      </c>
      <c r="F276" s="15">
        <v>31500</v>
      </c>
      <c r="G276" s="14">
        <v>1</v>
      </c>
      <c r="I276" s="14"/>
      <c r="J276" s="14"/>
    </row>
    <row r="277" spans="1:11" hidden="1" x14ac:dyDescent="0.2">
      <c r="A277" s="14">
        <v>2500700173</v>
      </c>
      <c r="B277" s="14">
        <v>3600080750</v>
      </c>
      <c r="C277" s="14" t="s">
        <v>15</v>
      </c>
      <c r="D277" s="14">
        <v>4202584578</v>
      </c>
      <c r="E277" s="14" t="s">
        <v>25</v>
      </c>
      <c r="F277" s="15">
        <v>5000</v>
      </c>
      <c r="G277" s="14">
        <v>1</v>
      </c>
      <c r="I277" s="14"/>
      <c r="J277" s="14"/>
    </row>
    <row r="278" spans="1:11" hidden="1" x14ac:dyDescent="0.2">
      <c r="A278" s="14">
        <v>2500700173</v>
      </c>
      <c r="B278" s="14">
        <v>3600080751</v>
      </c>
      <c r="C278" s="14" t="s">
        <v>15</v>
      </c>
      <c r="D278" s="14">
        <v>4202584579</v>
      </c>
      <c r="E278" s="14" t="s">
        <v>25</v>
      </c>
      <c r="F278" s="15">
        <v>2000</v>
      </c>
      <c r="G278" s="14">
        <v>1</v>
      </c>
      <c r="I278" s="14"/>
      <c r="J278" s="14"/>
    </row>
    <row r="279" spans="1:11" hidden="1" x14ac:dyDescent="0.2">
      <c r="A279" s="14">
        <v>2500700173</v>
      </c>
      <c r="B279" s="14">
        <v>3600080752</v>
      </c>
      <c r="C279" s="14" t="s">
        <v>15</v>
      </c>
      <c r="D279" s="14">
        <v>4202584580</v>
      </c>
      <c r="E279" s="14" t="s">
        <v>25</v>
      </c>
      <c r="F279" s="15">
        <v>2870</v>
      </c>
      <c r="G279" s="14">
        <v>1</v>
      </c>
      <c r="I279" s="14"/>
      <c r="J279" s="14"/>
    </row>
    <row r="280" spans="1:11" hidden="1" x14ac:dyDescent="0.2">
      <c r="A280" s="14">
        <v>2500700173</v>
      </c>
      <c r="B280" s="14">
        <v>3600092371</v>
      </c>
      <c r="C280" s="14" t="s">
        <v>29</v>
      </c>
      <c r="D280" s="14">
        <v>4202584582</v>
      </c>
      <c r="E280" s="14" t="s">
        <v>25</v>
      </c>
      <c r="F280" s="15">
        <v>25000</v>
      </c>
      <c r="G280" s="14">
        <v>1</v>
      </c>
      <c r="I280" s="14"/>
      <c r="J280" s="14"/>
    </row>
    <row r="281" spans="1:11" hidden="1" x14ac:dyDescent="0.2">
      <c r="A281" s="14">
        <v>2500700173</v>
      </c>
      <c r="B281" s="14">
        <v>3600098083</v>
      </c>
      <c r="C281" s="14" t="s">
        <v>155</v>
      </c>
      <c r="D281" s="14">
        <v>4400291211</v>
      </c>
      <c r="E281" s="14" t="s">
        <v>25</v>
      </c>
      <c r="F281" s="15">
        <v>61500</v>
      </c>
      <c r="G281" s="14">
        <v>1</v>
      </c>
      <c r="I281" s="14"/>
      <c r="J281" s="14"/>
    </row>
    <row r="282" spans="1:11" hidden="1" x14ac:dyDescent="0.2">
      <c r="A282" s="14">
        <v>2500700173</v>
      </c>
      <c r="B282" s="14">
        <v>3600103230</v>
      </c>
      <c r="C282" s="14" t="s">
        <v>29</v>
      </c>
      <c r="D282" s="14">
        <v>4202584583</v>
      </c>
      <c r="E282" s="14" t="s">
        <v>25</v>
      </c>
      <c r="F282" s="15">
        <v>61940</v>
      </c>
      <c r="G282" s="14">
        <v>1</v>
      </c>
      <c r="I282" s="14"/>
      <c r="J282" s="14"/>
    </row>
    <row r="283" spans="1:11" hidden="1" x14ac:dyDescent="0.2">
      <c r="A283" s="14">
        <v>2500700173</v>
      </c>
      <c r="B283" s="14">
        <v>3600104712</v>
      </c>
      <c r="C283" s="14" t="s">
        <v>333</v>
      </c>
      <c r="D283" s="14">
        <v>4202584581</v>
      </c>
      <c r="E283" s="14" t="s">
        <v>25</v>
      </c>
      <c r="F283" s="15">
        <v>10000</v>
      </c>
      <c r="G283" s="14">
        <v>1</v>
      </c>
      <c r="I283" s="14"/>
      <c r="J283" s="14"/>
    </row>
    <row r="284" spans="1:11" hidden="1" x14ac:dyDescent="0.2">
      <c r="A284" s="14">
        <v>2500700218</v>
      </c>
      <c r="B284" s="14">
        <v>3600097353</v>
      </c>
      <c r="C284" s="14" t="s">
        <v>155</v>
      </c>
      <c r="D284" s="14">
        <v>4202463800</v>
      </c>
      <c r="E284" s="14" t="s">
        <v>155</v>
      </c>
      <c r="F284" s="15">
        <v>615756.5</v>
      </c>
      <c r="G284" s="14">
        <v>8</v>
      </c>
      <c r="I284" s="14"/>
      <c r="J284" s="14"/>
    </row>
    <row r="285" spans="1:11" x14ac:dyDescent="0.2">
      <c r="A285" s="14">
        <v>2500700229</v>
      </c>
      <c r="B285" s="14">
        <v>3600098682</v>
      </c>
      <c r="C285" s="14" t="s">
        <v>506</v>
      </c>
      <c r="D285" s="14">
        <v>4202309619</v>
      </c>
      <c r="E285" s="16">
        <v>43649</v>
      </c>
      <c r="F285" s="15">
        <v>149049</v>
      </c>
      <c r="G285" s="14">
        <v>20</v>
      </c>
      <c r="H285" s="14" t="s">
        <v>1754</v>
      </c>
      <c r="I285" s="17">
        <f t="shared" ref="I285:I289" si="4">MONTH(E285)</f>
        <v>7</v>
      </c>
      <c r="J285" s="13" t="str">
        <f t="shared" ref="J285:J289" si="5">IF(AND(I285&gt;=10,I285&lt;=12),"1",IF(AND(I285&gt;=1,I285&lt;=3),"2",IF(AND(I285&gt;=4,I285&lt;=6),"3","4")))</f>
        <v>4</v>
      </c>
      <c r="K285" s="14" t="e">
        <f>VLOOKUP(A285,#REF!,2,FALSE)</f>
        <v>#REF!</v>
      </c>
    </row>
    <row r="286" spans="1:11" x14ac:dyDescent="0.2">
      <c r="A286" s="14">
        <v>2500700229</v>
      </c>
      <c r="B286" s="14">
        <v>3600098683</v>
      </c>
      <c r="C286" s="14" t="s">
        <v>506</v>
      </c>
      <c r="D286" s="14">
        <v>4202309620</v>
      </c>
      <c r="E286" s="16">
        <v>43649</v>
      </c>
      <c r="F286" s="15">
        <v>6167.06</v>
      </c>
      <c r="G286" s="14">
        <v>20</v>
      </c>
      <c r="H286" s="14" t="s">
        <v>1754</v>
      </c>
      <c r="I286" s="17">
        <f t="shared" si="4"/>
        <v>7</v>
      </c>
      <c r="J286" s="13" t="str">
        <f t="shared" si="5"/>
        <v>4</v>
      </c>
      <c r="K286" s="14" t="e">
        <f>VLOOKUP(A286,#REF!,2,FALSE)</f>
        <v>#REF!</v>
      </c>
    </row>
    <row r="287" spans="1:11" x14ac:dyDescent="0.2">
      <c r="A287" s="14">
        <v>2500700229</v>
      </c>
      <c r="B287" s="14">
        <v>3600098684</v>
      </c>
      <c r="C287" s="14" t="s">
        <v>506</v>
      </c>
      <c r="D287" s="14">
        <v>4202309621</v>
      </c>
      <c r="E287" s="16">
        <v>43649</v>
      </c>
      <c r="F287" s="15">
        <v>3282.23</v>
      </c>
      <c r="G287" s="14">
        <v>20</v>
      </c>
      <c r="H287" s="14" t="s">
        <v>1754</v>
      </c>
      <c r="I287" s="17">
        <f t="shared" si="4"/>
        <v>7</v>
      </c>
      <c r="J287" s="13" t="str">
        <f t="shared" si="5"/>
        <v>4</v>
      </c>
      <c r="K287" s="14" t="e">
        <f>VLOOKUP(A287,#REF!,2,FALSE)</f>
        <v>#REF!</v>
      </c>
    </row>
    <row r="288" spans="1:11" x14ac:dyDescent="0.2">
      <c r="A288" s="14">
        <v>2500700229</v>
      </c>
      <c r="B288" s="14">
        <v>3600098685</v>
      </c>
      <c r="C288" s="14" t="s">
        <v>506</v>
      </c>
      <c r="D288" s="14">
        <v>4202309622</v>
      </c>
      <c r="E288" s="16">
        <v>43649</v>
      </c>
      <c r="F288" s="15">
        <v>4048.45</v>
      </c>
      <c r="G288" s="14">
        <v>20</v>
      </c>
      <c r="H288" s="14" t="s">
        <v>1754</v>
      </c>
      <c r="I288" s="17">
        <f t="shared" si="4"/>
        <v>7</v>
      </c>
      <c r="J288" s="13" t="str">
        <f t="shared" si="5"/>
        <v>4</v>
      </c>
      <c r="K288" s="14" t="e">
        <f>VLOOKUP(A288,#REF!,2,FALSE)</f>
        <v>#REF!</v>
      </c>
    </row>
    <row r="289" spans="1:11" x14ac:dyDescent="0.2">
      <c r="A289" s="14">
        <v>2500700229</v>
      </c>
      <c r="B289" s="14">
        <v>3600098834</v>
      </c>
      <c r="C289" s="14" t="s">
        <v>506</v>
      </c>
      <c r="D289" s="14">
        <v>4202309618</v>
      </c>
      <c r="E289" s="16">
        <v>43649</v>
      </c>
      <c r="F289" s="15">
        <v>3292.24</v>
      </c>
      <c r="G289" s="14">
        <v>20</v>
      </c>
      <c r="H289" s="14" t="s">
        <v>1754</v>
      </c>
      <c r="I289" s="17">
        <f t="shared" si="4"/>
        <v>7</v>
      </c>
      <c r="J289" s="13" t="str">
        <f t="shared" si="5"/>
        <v>4</v>
      </c>
      <c r="K289" s="14" t="e">
        <f>VLOOKUP(A289,#REF!,2,FALSE)</f>
        <v>#REF!</v>
      </c>
    </row>
    <row r="290" spans="1:11" hidden="1" x14ac:dyDescent="0.2">
      <c r="A290" s="14">
        <v>2500700248</v>
      </c>
      <c r="B290" s="14">
        <v>3600104290</v>
      </c>
      <c r="C290" s="14" t="s">
        <v>155</v>
      </c>
      <c r="D290" s="14">
        <v>4202506129</v>
      </c>
      <c r="E290" s="14" t="s">
        <v>57</v>
      </c>
      <c r="F290" s="15">
        <v>23500</v>
      </c>
      <c r="G290" s="14">
        <v>6</v>
      </c>
      <c r="I290" s="14"/>
      <c r="J290" s="14"/>
    </row>
    <row r="291" spans="1:11" hidden="1" x14ac:dyDescent="0.2">
      <c r="A291" s="14">
        <v>2500700248</v>
      </c>
      <c r="B291" s="14">
        <v>3600104941</v>
      </c>
      <c r="C291" s="14" t="s">
        <v>155</v>
      </c>
      <c r="D291" s="14">
        <v>4202506131</v>
      </c>
      <c r="E291" s="14" t="s">
        <v>57</v>
      </c>
      <c r="F291" s="15">
        <v>9500</v>
      </c>
      <c r="G291" s="14">
        <v>6</v>
      </c>
      <c r="I291" s="14"/>
      <c r="J291" s="14"/>
    </row>
    <row r="292" spans="1:11" hidden="1" x14ac:dyDescent="0.2">
      <c r="A292" s="14">
        <v>2500700248</v>
      </c>
      <c r="B292" s="14">
        <v>3600103986</v>
      </c>
      <c r="C292" s="14" t="s">
        <v>102</v>
      </c>
      <c r="D292" s="14">
        <v>4202575591</v>
      </c>
      <c r="E292" s="14" t="s">
        <v>18</v>
      </c>
      <c r="F292" s="15">
        <v>15637.5</v>
      </c>
      <c r="G292" s="14">
        <v>2</v>
      </c>
      <c r="I292" s="14"/>
      <c r="J292" s="14"/>
    </row>
    <row r="293" spans="1:11" hidden="1" x14ac:dyDescent="0.2">
      <c r="A293" s="14">
        <v>2500700248</v>
      </c>
      <c r="B293" s="14">
        <v>3600108410</v>
      </c>
      <c r="C293" s="14" t="s">
        <v>15</v>
      </c>
      <c r="D293" s="14">
        <v>4202575592</v>
      </c>
      <c r="E293" s="14" t="s">
        <v>18</v>
      </c>
      <c r="F293" s="15">
        <v>21340</v>
      </c>
      <c r="G293" s="14">
        <v>2</v>
      </c>
      <c r="I293" s="14"/>
      <c r="J293" s="14"/>
    </row>
    <row r="294" spans="1:11" hidden="1" x14ac:dyDescent="0.2">
      <c r="A294" s="14">
        <v>2500700248</v>
      </c>
      <c r="B294" s="14">
        <v>3600108552</v>
      </c>
      <c r="C294" s="14" t="s">
        <v>15</v>
      </c>
      <c r="D294" s="14">
        <v>4202575593</v>
      </c>
      <c r="E294" s="14" t="s">
        <v>18</v>
      </c>
      <c r="F294" s="15">
        <v>118539</v>
      </c>
      <c r="G294" s="14">
        <v>2</v>
      </c>
      <c r="I294" s="14"/>
      <c r="J294" s="14"/>
    </row>
    <row r="295" spans="1:11" hidden="1" x14ac:dyDescent="0.2">
      <c r="A295" s="14">
        <v>2500700248</v>
      </c>
      <c r="B295" s="14">
        <v>3600108556</v>
      </c>
      <c r="C295" s="14" t="s">
        <v>102</v>
      </c>
      <c r="D295" s="14">
        <v>4202575594</v>
      </c>
      <c r="E295" s="14" t="s">
        <v>18</v>
      </c>
      <c r="F295" s="15">
        <v>26850</v>
      </c>
      <c r="G295" s="14">
        <v>2</v>
      </c>
      <c r="I295" s="14"/>
      <c r="J295" s="14"/>
    </row>
    <row r="296" spans="1:11" hidden="1" x14ac:dyDescent="0.2">
      <c r="A296" s="14">
        <v>2500700248</v>
      </c>
      <c r="B296" s="14">
        <v>3600106463</v>
      </c>
      <c r="C296" s="14" t="s">
        <v>70</v>
      </c>
      <c r="D296" s="14">
        <v>4202579251</v>
      </c>
      <c r="E296" s="14" t="s">
        <v>25</v>
      </c>
      <c r="F296" s="15">
        <v>249880</v>
      </c>
      <c r="G296" s="14">
        <v>1</v>
      </c>
      <c r="I296" s="14"/>
      <c r="J296" s="14"/>
    </row>
    <row r="297" spans="1:11" hidden="1" x14ac:dyDescent="0.2">
      <c r="A297" s="14">
        <v>2500700248</v>
      </c>
      <c r="B297" s="14">
        <v>3600108359</v>
      </c>
      <c r="C297" s="14" t="s">
        <v>18</v>
      </c>
      <c r="D297" s="14">
        <v>4202584585</v>
      </c>
      <c r="E297" s="14" t="s">
        <v>25</v>
      </c>
      <c r="F297" s="15">
        <v>2550</v>
      </c>
      <c r="G297" s="14">
        <v>1</v>
      </c>
      <c r="I297" s="14"/>
      <c r="J297" s="14"/>
    </row>
    <row r="298" spans="1:11" hidden="1" x14ac:dyDescent="0.2">
      <c r="A298" s="14">
        <v>2500700248</v>
      </c>
      <c r="B298" s="14">
        <v>3600108437</v>
      </c>
      <c r="C298" s="14" t="s">
        <v>70</v>
      </c>
      <c r="D298" s="14">
        <v>4202584586</v>
      </c>
      <c r="E298" s="14" t="s">
        <v>25</v>
      </c>
      <c r="F298" s="15">
        <v>52000</v>
      </c>
      <c r="G298" s="14">
        <v>1</v>
      </c>
      <c r="I298" s="14"/>
      <c r="J298" s="14"/>
    </row>
    <row r="299" spans="1:11" hidden="1" x14ac:dyDescent="0.2">
      <c r="A299" s="14">
        <v>2500700248</v>
      </c>
      <c r="B299" s="14">
        <v>3600108860</v>
      </c>
      <c r="C299" s="14" t="s">
        <v>18</v>
      </c>
      <c r="D299" s="14">
        <v>4202584587</v>
      </c>
      <c r="E299" s="14" t="s">
        <v>25</v>
      </c>
      <c r="F299" s="15">
        <v>2700</v>
      </c>
      <c r="G299" s="14">
        <v>1</v>
      </c>
      <c r="I299" s="14"/>
      <c r="J299" s="14"/>
    </row>
    <row r="300" spans="1:11" hidden="1" x14ac:dyDescent="0.2">
      <c r="A300" s="14">
        <v>2500700248</v>
      </c>
      <c r="B300" s="14">
        <v>3600108861</v>
      </c>
      <c r="C300" s="14" t="s">
        <v>18</v>
      </c>
      <c r="D300" s="14">
        <v>4202584588</v>
      </c>
      <c r="E300" s="14" t="s">
        <v>25</v>
      </c>
      <c r="F300" s="15">
        <v>270240</v>
      </c>
      <c r="G300" s="14">
        <v>1</v>
      </c>
      <c r="I300" s="14"/>
      <c r="J300" s="14"/>
    </row>
    <row r="301" spans="1:11" hidden="1" x14ac:dyDescent="0.2">
      <c r="A301" s="14">
        <v>2500700248</v>
      </c>
      <c r="B301" s="14">
        <v>3600109253</v>
      </c>
      <c r="C301" s="14" t="s">
        <v>18</v>
      </c>
      <c r="D301" s="14">
        <v>4202584589</v>
      </c>
      <c r="E301" s="14" t="s">
        <v>25</v>
      </c>
      <c r="F301" s="15">
        <v>226512</v>
      </c>
      <c r="G301" s="14">
        <v>1</v>
      </c>
      <c r="I301" s="14"/>
      <c r="J301" s="14"/>
    </row>
    <row r="302" spans="1:11" hidden="1" x14ac:dyDescent="0.2">
      <c r="A302" s="14">
        <v>2500700248</v>
      </c>
      <c r="B302" s="14">
        <v>3600109254</v>
      </c>
      <c r="C302" s="14" t="s">
        <v>11</v>
      </c>
      <c r="D302" s="14">
        <v>4202584590</v>
      </c>
      <c r="E302" s="14" t="s">
        <v>25</v>
      </c>
      <c r="F302" s="15">
        <v>176496</v>
      </c>
      <c r="G302" s="14">
        <v>1</v>
      </c>
      <c r="I302" s="14"/>
      <c r="J302" s="14"/>
    </row>
    <row r="303" spans="1:11" hidden="1" x14ac:dyDescent="0.2">
      <c r="A303" s="14">
        <v>2500700248</v>
      </c>
      <c r="B303" s="14">
        <v>3600109257</v>
      </c>
      <c r="C303" s="14" t="s">
        <v>18</v>
      </c>
      <c r="D303" s="14">
        <v>4202584591</v>
      </c>
      <c r="E303" s="14" t="s">
        <v>25</v>
      </c>
      <c r="F303" s="15">
        <v>94264</v>
      </c>
      <c r="G303" s="14">
        <v>1</v>
      </c>
      <c r="I303" s="14"/>
      <c r="J303" s="14"/>
    </row>
    <row r="304" spans="1:11" hidden="1" x14ac:dyDescent="0.2">
      <c r="A304" s="14">
        <v>2500700248</v>
      </c>
      <c r="B304" s="14">
        <v>3600109259</v>
      </c>
      <c r="C304" s="14" t="s">
        <v>18</v>
      </c>
      <c r="D304" s="14">
        <v>4202584592</v>
      </c>
      <c r="E304" s="14" t="s">
        <v>25</v>
      </c>
      <c r="F304" s="15">
        <v>21000</v>
      </c>
      <c r="G304" s="14">
        <v>1</v>
      </c>
      <c r="I304" s="14"/>
      <c r="J304" s="14"/>
    </row>
    <row r="305" spans="1:10" hidden="1" x14ac:dyDescent="0.2">
      <c r="A305" s="14">
        <v>2500700248</v>
      </c>
      <c r="B305" s="14">
        <v>3600109261</v>
      </c>
      <c r="C305" s="14" t="s">
        <v>18</v>
      </c>
      <c r="D305" s="14">
        <v>4202584593</v>
      </c>
      <c r="E305" s="14" t="s">
        <v>25</v>
      </c>
      <c r="F305" s="15">
        <v>327712</v>
      </c>
      <c r="G305" s="14">
        <v>1</v>
      </c>
      <c r="I305" s="14"/>
      <c r="J305" s="14"/>
    </row>
    <row r="306" spans="1:10" hidden="1" x14ac:dyDescent="0.2">
      <c r="A306" s="14">
        <v>2500700248</v>
      </c>
      <c r="B306" s="14">
        <v>3600109322</v>
      </c>
      <c r="C306" s="14" t="s">
        <v>18</v>
      </c>
      <c r="D306" s="14">
        <v>4202584584</v>
      </c>
      <c r="E306" s="14" t="s">
        <v>25</v>
      </c>
      <c r="F306" s="15">
        <v>6000</v>
      </c>
      <c r="G306" s="14">
        <v>1</v>
      </c>
      <c r="I306" s="14"/>
      <c r="J306" s="14"/>
    </row>
    <row r="307" spans="1:10" hidden="1" x14ac:dyDescent="0.2">
      <c r="A307" s="14">
        <v>2500700256</v>
      </c>
      <c r="B307" s="14">
        <v>3600109323</v>
      </c>
      <c r="C307" s="14" t="s">
        <v>18</v>
      </c>
      <c r="D307" s="14">
        <v>4202584594</v>
      </c>
      <c r="E307" s="14" t="s">
        <v>25</v>
      </c>
      <c r="F307" s="15">
        <v>583000</v>
      </c>
      <c r="G307" s="14">
        <v>1</v>
      </c>
      <c r="I307" s="14"/>
      <c r="J307" s="14"/>
    </row>
    <row r="308" spans="1:10" hidden="1" x14ac:dyDescent="0.2">
      <c r="A308" s="14">
        <v>2500700276</v>
      </c>
      <c r="B308" s="14">
        <v>3200002664</v>
      </c>
      <c r="C308" s="14" t="s">
        <v>57</v>
      </c>
      <c r="D308" s="14">
        <v>4202533976</v>
      </c>
      <c r="E308" s="14" t="s">
        <v>333</v>
      </c>
      <c r="F308" s="15">
        <v>63809.25</v>
      </c>
      <c r="G308" s="14">
        <v>5</v>
      </c>
      <c r="I308" s="14"/>
      <c r="J308" s="14"/>
    </row>
    <row r="309" spans="1:10" hidden="1" x14ac:dyDescent="0.2">
      <c r="A309" s="14">
        <v>2500700281</v>
      </c>
      <c r="B309" s="14">
        <v>3600092071</v>
      </c>
      <c r="C309" s="14" t="s">
        <v>155</v>
      </c>
      <c r="D309" s="14">
        <v>4202463801</v>
      </c>
      <c r="E309" s="14" t="s">
        <v>155</v>
      </c>
      <c r="F309" s="15">
        <v>40460</v>
      </c>
      <c r="G309" s="14">
        <v>8</v>
      </c>
      <c r="I309" s="14"/>
      <c r="J309" s="14"/>
    </row>
    <row r="310" spans="1:10" hidden="1" x14ac:dyDescent="0.2">
      <c r="A310" s="14">
        <v>2500700281</v>
      </c>
      <c r="B310" s="14">
        <v>3600097595</v>
      </c>
      <c r="C310" s="14" t="s">
        <v>102</v>
      </c>
      <c r="D310" s="14">
        <v>4202474631</v>
      </c>
      <c r="E310" s="14" t="s">
        <v>155</v>
      </c>
      <c r="F310" s="15">
        <v>38292</v>
      </c>
      <c r="G310" s="14">
        <v>8</v>
      </c>
      <c r="I310" s="14"/>
      <c r="J310" s="14"/>
    </row>
    <row r="311" spans="1:10" hidden="1" x14ac:dyDescent="0.2">
      <c r="A311" s="14">
        <v>2500700281</v>
      </c>
      <c r="B311" s="14">
        <v>3600098190</v>
      </c>
      <c r="C311" s="14" t="s">
        <v>102</v>
      </c>
      <c r="D311" s="14">
        <v>4202474641</v>
      </c>
      <c r="E311" s="14" t="s">
        <v>155</v>
      </c>
      <c r="F311" s="15">
        <v>44772</v>
      </c>
      <c r="G311" s="14">
        <v>8</v>
      </c>
      <c r="I311" s="14"/>
      <c r="J311" s="14"/>
    </row>
    <row r="312" spans="1:10" hidden="1" x14ac:dyDescent="0.2">
      <c r="A312" s="14">
        <v>2500700281</v>
      </c>
      <c r="B312" s="14">
        <v>3600100064</v>
      </c>
      <c r="C312" s="14" t="s">
        <v>102</v>
      </c>
      <c r="D312" s="14">
        <v>4202474626</v>
      </c>
      <c r="E312" s="14" t="s">
        <v>155</v>
      </c>
      <c r="F312" s="15">
        <v>61540</v>
      </c>
      <c r="G312" s="14">
        <v>8</v>
      </c>
      <c r="I312" s="14"/>
      <c r="J312" s="14"/>
    </row>
    <row r="313" spans="1:10" hidden="1" x14ac:dyDescent="0.2">
      <c r="A313" s="14">
        <v>2500700281</v>
      </c>
      <c r="B313" s="14">
        <v>3600092096</v>
      </c>
      <c r="C313" s="14" t="s">
        <v>155</v>
      </c>
      <c r="D313" s="14">
        <v>4202495700</v>
      </c>
      <c r="E313" s="14" t="s">
        <v>15</v>
      </c>
      <c r="F313" s="15">
        <v>60000</v>
      </c>
      <c r="G313" s="14">
        <v>7</v>
      </c>
      <c r="I313" s="14"/>
      <c r="J313" s="14"/>
    </row>
    <row r="314" spans="1:10" hidden="1" x14ac:dyDescent="0.2">
      <c r="A314" s="14">
        <v>2500700281</v>
      </c>
      <c r="B314" s="14">
        <v>3600092097</v>
      </c>
      <c r="C314" s="14" t="s">
        <v>155</v>
      </c>
      <c r="D314" s="14">
        <v>4202495907</v>
      </c>
      <c r="E314" s="14" t="s">
        <v>15</v>
      </c>
      <c r="F314" s="15">
        <v>72000</v>
      </c>
      <c r="G314" s="14">
        <v>7</v>
      </c>
      <c r="I314" s="14"/>
      <c r="J314" s="14"/>
    </row>
    <row r="315" spans="1:10" hidden="1" x14ac:dyDescent="0.2">
      <c r="A315" s="14">
        <v>2500700281</v>
      </c>
      <c r="B315" s="14">
        <v>3600096840</v>
      </c>
      <c r="C315" s="14" t="s">
        <v>155</v>
      </c>
      <c r="D315" s="14">
        <v>4202485429</v>
      </c>
      <c r="E315" s="14" t="s">
        <v>15</v>
      </c>
      <c r="F315" s="15">
        <v>1500</v>
      </c>
      <c r="G315" s="14">
        <v>7</v>
      </c>
      <c r="I315" s="14"/>
      <c r="J315" s="14"/>
    </row>
    <row r="316" spans="1:10" hidden="1" x14ac:dyDescent="0.2">
      <c r="A316" s="14">
        <v>2500700281</v>
      </c>
      <c r="B316" s="14">
        <v>3600098369</v>
      </c>
      <c r="C316" s="14" t="s">
        <v>333</v>
      </c>
      <c r="D316" s="14">
        <v>4202560588</v>
      </c>
      <c r="E316" s="14" t="s">
        <v>70</v>
      </c>
      <c r="F316" s="15">
        <v>20970</v>
      </c>
      <c r="G316" s="14">
        <v>3</v>
      </c>
      <c r="I316" s="14"/>
      <c r="J316" s="14"/>
    </row>
    <row r="317" spans="1:10" hidden="1" x14ac:dyDescent="0.2">
      <c r="A317" s="14">
        <v>2500700281</v>
      </c>
      <c r="B317" s="14">
        <v>3600013568</v>
      </c>
      <c r="C317" s="14" t="s">
        <v>70</v>
      </c>
      <c r="D317" s="14">
        <v>4202579253</v>
      </c>
      <c r="E317" s="14" t="s">
        <v>25</v>
      </c>
      <c r="F317" s="15">
        <v>177000</v>
      </c>
      <c r="G317" s="14">
        <v>1</v>
      </c>
      <c r="I317" s="14"/>
      <c r="J317" s="14"/>
    </row>
    <row r="318" spans="1:10" hidden="1" x14ac:dyDescent="0.2">
      <c r="A318" s="14">
        <v>2500700281</v>
      </c>
      <c r="B318" s="14">
        <v>3600013569</v>
      </c>
      <c r="C318" s="14" t="s">
        <v>70</v>
      </c>
      <c r="D318" s="14">
        <v>4202579254</v>
      </c>
      <c r="E318" s="14" t="s">
        <v>25</v>
      </c>
      <c r="F318" s="15">
        <v>182500</v>
      </c>
      <c r="G318" s="14">
        <v>1</v>
      </c>
      <c r="I318" s="14"/>
      <c r="J318" s="14"/>
    </row>
    <row r="319" spans="1:10" hidden="1" x14ac:dyDescent="0.2">
      <c r="A319" s="14">
        <v>2500700281</v>
      </c>
      <c r="B319" s="14">
        <v>3600013570</v>
      </c>
      <c r="C319" s="14" t="s">
        <v>70</v>
      </c>
      <c r="D319" s="14">
        <v>4202579255</v>
      </c>
      <c r="E319" s="14" t="s">
        <v>25</v>
      </c>
      <c r="F319" s="15">
        <v>234000</v>
      </c>
      <c r="G319" s="14">
        <v>1</v>
      </c>
      <c r="I319" s="14"/>
      <c r="J319" s="14"/>
    </row>
    <row r="320" spans="1:10" hidden="1" x14ac:dyDescent="0.2">
      <c r="A320" s="14">
        <v>2500700281</v>
      </c>
      <c r="B320" s="14">
        <v>3600013571</v>
      </c>
      <c r="C320" s="14" t="s">
        <v>70</v>
      </c>
      <c r="D320" s="14">
        <v>4202579256</v>
      </c>
      <c r="E320" s="14" t="s">
        <v>25</v>
      </c>
      <c r="F320" s="15">
        <v>177000</v>
      </c>
      <c r="G320" s="14">
        <v>1</v>
      </c>
      <c r="I320" s="14"/>
      <c r="J320" s="14"/>
    </row>
    <row r="321" spans="1:10" hidden="1" x14ac:dyDescent="0.2">
      <c r="A321" s="14">
        <v>2500700281</v>
      </c>
      <c r="B321" s="14">
        <v>3600013572</v>
      </c>
      <c r="C321" s="14" t="s">
        <v>70</v>
      </c>
      <c r="D321" s="14">
        <v>4202579257</v>
      </c>
      <c r="E321" s="14" t="s">
        <v>25</v>
      </c>
      <c r="F321" s="15">
        <v>308000</v>
      </c>
      <c r="G321" s="14">
        <v>1</v>
      </c>
      <c r="I321" s="14"/>
      <c r="J321" s="14"/>
    </row>
    <row r="322" spans="1:10" hidden="1" x14ac:dyDescent="0.2">
      <c r="A322" s="14">
        <v>2500700281</v>
      </c>
      <c r="B322" s="14">
        <v>3600013573</v>
      </c>
      <c r="C322" s="14" t="s">
        <v>70</v>
      </c>
      <c r="D322" s="14">
        <v>4202579258</v>
      </c>
      <c r="E322" s="14" t="s">
        <v>25</v>
      </c>
      <c r="F322" s="15">
        <v>465000</v>
      </c>
      <c r="G322" s="14">
        <v>1</v>
      </c>
      <c r="I322" s="14"/>
      <c r="J322" s="14"/>
    </row>
    <row r="323" spans="1:10" hidden="1" x14ac:dyDescent="0.2">
      <c r="A323" s="14">
        <v>2500700281</v>
      </c>
      <c r="B323" s="14">
        <v>3600068946</v>
      </c>
      <c r="C323" s="14" t="s">
        <v>70</v>
      </c>
      <c r="D323" s="14">
        <v>4202579270</v>
      </c>
      <c r="E323" s="14" t="s">
        <v>25</v>
      </c>
      <c r="F323" s="15">
        <v>569630</v>
      </c>
      <c r="G323" s="14">
        <v>1</v>
      </c>
      <c r="I323" s="14"/>
      <c r="J323" s="14"/>
    </row>
    <row r="324" spans="1:10" hidden="1" x14ac:dyDescent="0.2">
      <c r="A324" s="14">
        <v>2500700281</v>
      </c>
      <c r="B324" s="14">
        <v>3600068947</v>
      </c>
      <c r="C324" s="14" t="s">
        <v>70</v>
      </c>
      <c r="D324" s="14">
        <v>4202579271</v>
      </c>
      <c r="E324" s="14" t="s">
        <v>25</v>
      </c>
      <c r="F324" s="15">
        <v>342000</v>
      </c>
      <c r="G324" s="14">
        <v>1</v>
      </c>
      <c r="I324" s="14"/>
      <c r="J324" s="14"/>
    </row>
    <row r="325" spans="1:10" hidden="1" x14ac:dyDescent="0.2">
      <c r="A325" s="14">
        <v>2500700281</v>
      </c>
      <c r="B325" s="14">
        <v>3600079341</v>
      </c>
      <c r="C325" s="14" t="s">
        <v>70</v>
      </c>
      <c r="D325" s="14">
        <v>4202579296</v>
      </c>
      <c r="E325" s="14" t="s">
        <v>25</v>
      </c>
      <c r="F325" s="15">
        <v>107662</v>
      </c>
      <c r="G325" s="14">
        <v>1</v>
      </c>
      <c r="I325" s="14"/>
      <c r="J325" s="14"/>
    </row>
    <row r="326" spans="1:10" hidden="1" x14ac:dyDescent="0.2">
      <c r="A326" s="14">
        <v>2500700281</v>
      </c>
      <c r="B326" s="14">
        <v>3600080471</v>
      </c>
      <c r="C326" s="14" t="s">
        <v>70</v>
      </c>
      <c r="D326" s="14">
        <v>4202579259</v>
      </c>
      <c r="E326" s="14" t="s">
        <v>25</v>
      </c>
      <c r="F326" s="15">
        <v>2872600</v>
      </c>
      <c r="G326" s="14">
        <v>1</v>
      </c>
      <c r="I326" s="14"/>
      <c r="J326" s="14"/>
    </row>
    <row r="327" spans="1:10" hidden="1" x14ac:dyDescent="0.2">
      <c r="A327" s="14">
        <v>2500700281</v>
      </c>
      <c r="B327" s="14">
        <v>3600083100</v>
      </c>
      <c r="C327" s="14" t="s">
        <v>70</v>
      </c>
      <c r="D327" s="14">
        <v>4202579292</v>
      </c>
      <c r="E327" s="14" t="s">
        <v>25</v>
      </c>
      <c r="F327" s="15">
        <v>273000</v>
      </c>
      <c r="G327" s="14">
        <v>1</v>
      </c>
      <c r="I327" s="14"/>
      <c r="J327" s="14"/>
    </row>
    <row r="328" spans="1:10" hidden="1" x14ac:dyDescent="0.2">
      <c r="A328" s="14">
        <v>2500700281</v>
      </c>
      <c r="B328" s="14">
        <v>3600088436</v>
      </c>
      <c r="C328" s="14" t="s">
        <v>70</v>
      </c>
      <c r="D328" s="14">
        <v>4202579260</v>
      </c>
      <c r="E328" s="14" t="s">
        <v>25</v>
      </c>
      <c r="F328" s="15">
        <v>24096</v>
      </c>
      <c r="G328" s="14">
        <v>1</v>
      </c>
      <c r="I328" s="14"/>
      <c r="J328" s="14"/>
    </row>
    <row r="329" spans="1:10" hidden="1" x14ac:dyDescent="0.2">
      <c r="A329" s="14">
        <v>2500700281</v>
      </c>
      <c r="B329" s="14">
        <v>3600091359</v>
      </c>
      <c r="C329" s="14" t="s">
        <v>70</v>
      </c>
      <c r="D329" s="14">
        <v>4202579273</v>
      </c>
      <c r="E329" s="14" t="s">
        <v>25</v>
      </c>
      <c r="F329" s="15">
        <v>2247</v>
      </c>
      <c r="G329" s="14">
        <v>1</v>
      </c>
      <c r="I329" s="14"/>
      <c r="J329" s="14"/>
    </row>
    <row r="330" spans="1:10" hidden="1" x14ac:dyDescent="0.2">
      <c r="A330" s="14">
        <v>2500700281</v>
      </c>
      <c r="B330" s="14">
        <v>3600091360</v>
      </c>
      <c r="C330" s="14" t="s">
        <v>70</v>
      </c>
      <c r="D330" s="14">
        <v>4202579274</v>
      </c>
      <c r="E330" s="14" t="s">
        <v>25</v>
      </c>
      <c r="F330" s="15">
        <v>75840</v>
      </c>
      <c r="G330" s="14">
        <v>1</v>
      </c>
      <c r="I330" s="14"/>
      <c r="J330" s="14"/>
    </row>
    <row r="331" spans="1:10" hidden="1" x14ac:dyDescent="0.2">
      <c r="A331" s="14">
        <v>2500700281</v>
      </c>
      <c r="B331" s="14">
        <v>3600092299</v>
      </c>
      <c r="C331" s="14" t="s">
        <v>70</v>
      </c>
      <c r="D331" s="14">
        <v>4202579275</v>
      </c>
      <c r="E331" s="14" t="s">
        <v>25</v>
      </c>
      <c r="F331" s="15">
        <v>50000</v>
      </c>
      <c r="G331" s="14">
        <v>1</v>
      </c>
      <c r="I331" s="14"/>
      <c r="J331" s="14"/>
    </row>
    <row r="332" spans="1:10" hidden="1" x14ac:dyDescent="0.2">
      <c r="A332" s="14">
        <v>2500700281</v>
      </c>
      <c r="B332" s="14">
        <v>3600092300</v>
      </c>
      <c r="C332" s="14" t="s">
        <v>70</v>
      </c>
      <c r="D332" s="14">
        <v>4202579276</v>
      </c>
      <c r="E332" s="14" t="s">
        <v>25</v>
      </c>
      <c r="F332" s="15">
        <v>530000</v>
      </c>
      <c r="G332" s="14">
        <v>1</v>
      </c>
      <c r="I332" s="14"/>
      <c r="J332" s="14"/>
    </row>
    <row r="333" spans="1:10" hidden="1" x14ac:dyDescent="0.2">
      <c r="A333" s="14">
        <v>2500700281</v>
      </c>
      <c r="B333" s="14">
        <v>3600092372</v>
      </c>
      <c r="C333" s="14" t="s">
        <v>70</v>
      </c>
      <c r="D333" s="14">
        <v>4202579268</v>
      </c>
      <c r="E333" s="14" t="s">
        <v>25</v>
      </c>
      <c r="F333" s="15">
        <v>92800</v>
      </c>
      <c r="G333" s="14">
        <v>1</v>
      </c>
      <c r="I333" s="14"/>
      <c r="J333" s="14"/>
    </row>
    <row r="334" spans="1:10" hidden="1" x14ac:dyDescent="0.2">
      <c r="A334" s="14">
        <v>2500700281</v>
      </c>
      <c r="B334" s="14">
        <v>3600094926</v>
      </c>
      <c r="C334" s="14" t="s">
        <v>70</v>
      </c>
      <c r="D334" s="14">
        <v>4202579264</v>
      </c>
      <c r="E334" s="14" t="s">
        <v>25</v>
      </c>
      <c r="F334" s="15">
        <v>31889</v>
      </c>
      <c r="G334" s="14">
        <v>1</v>
      </c>
      <c r="I334" s="14"/>
      <c r="J334" s="14"/>
    </row>
    <row r="335" spans="1:10" hidden="1" x14ac:dyDescent="0.2">
      <c r="A335" s="14">
        <v>2500700281</v>
      </c>
      <c r="B335" s="14">
        <v>3600094927</v>
      </c>
      <c r="C335" s="14" t="s">
        <v>70</v>
      </c>
      <c r="D335" s="14">
        <v>4202579265</v>
      </c>
      <c r="E335" s="14" t="s">
        <v>25</v>
      </c>
      <c r="F335" s="15">
        <v>6400</v>
      </c>
      <c r="G335" s="14">
        <v>1</v>
      </c>
      <c r="I335" s="14"/>
      <c r="J335" s="14"/>
    </row>
    <row r="336" spans="1:10" hidden="1" x14ac:dyDescent="0.2">
      <c r="A336" s="14">
        <v>2500700281</v>
      </c>
      <c r="B336" s="14">
        <v>3600094928</v>
      </c>
      <c r="C336" s="14" t="s">
        <v>70</v>
      </c>
      <c r="D336" s="14">
        <v>4202579266</v>
      </c>
      <c r="E336" s="14" t="s">
        <v>25</v>
      </c>
      <c r="F336" s="15">
        <v>8700</v>
      </c>
      <c r="G336" s="14">
        <v>1</v>
      </c>
      <c r="I336" s="14"/>
      <c r="J336" s="14"/>
    </row>
    <row r="337" spans="1:10" hidden="1" x14ac:dyDescent="0.2">
      <c r="A337" s="14">
        <v>2500700281</v>
      </c>
      <c r="B337" s="14">
        <v>3600097500</v>
      </c>
      <c r="C337" s="14" t="s">
        <v>70</v>
      </c>
      <c r="D337" s="14">
        <v>4202579272</v>
      </c>
      <c r="E337" s="14" t="s">
        <v>25</v>
      </c>
      <c r="F337" s="15">
        <v>351540</v>
      </c>
      <c r="G337" s="14">
        <v>1</v>
      </c>
      <c r="I337" s="14"/>
      <c r="J337" s="14"/>
    </row>
    <row r="338" spans="1:10" hidden="1" x14ac:dyDescent="0.2">
      <c r="A338" s="14">
        <v>2500700281</v>
      </c>
      <c r="B338" s="14">
        <v>3600098371</v>
      </c>
      <c r="C338" s="14" t="s">
        <v>70</v>
      </c>
      <c r="D338" s="14">
        <v>4202579294</v>
      </c>
      <c r="E338" s="14" t="s">
        <v>25</v>
      </c>
      <c r="F338" s="15">
        <v>70000</v>
      </c>
      <c r="G338" s="14">
        <v>1</v>
      </c>
      <c r="I338" s="14"/>
      <c r="J338" s="14"/>
    </row>
    <row r="339" spans="1:10" hidden="1" x14ac:dyDescent="0.2">
      <c r="A339" s="14">
        <v>2500700281</v>
      </c>
      <c r="B339" s="14">
        <v>3600098372</v>
      </c>
      <c r="C339" s="14" t="s">
        <v>70</v>
      </c>
      <c r="D339" s="14">
        <v>4202579295</v>
      </c>
      <c r="E339" s="14" t="s">
        <v>25</v>
      </c>
      <c r="F339" s="15">
        <v>145000</v>
      </c>
      <c r="G339" s="14">
        <v>1</v>
      </c>
      <c r="I339" s="14"/>
      <c r="J339" s="14"/>
    </row>
    <row r="340" spans="1:10" hidden="1" x14ac:dyDescent="0.2">
      <c r="A340" s="14">
        <v>2500700281</v>
      </c>
      <c r="B340" s="14">
        <v>3600100100</v>
      </c>
      <c r="C340" s="14" t="s">
        <v>70</v>
      </c>
      <c r="D340" s="14">
        <v>4202579269</v>
      </c>
      <c r="E340" s="14" t="s">
        <v>25</v>
      </c>
      <c r="F340" s="15">
        <v>359000</v>
      </c>
      <c r="G340" s="14">
        <v>1</v>
      </c>
      <c r="I340" s="14"/>
      <c r="J340" s="14"/>
    </row>
    <row r="341" spans="1:10" hidden="1" x14ac:dyDescent="0.2">
      <c r="A341" s="14">
        <v>2500700281</v>
      </c>
      <c r="B341" s="14">
        <v>3600103232</v>
      </c>
      <c r="C341" s="14" t="s">
        <v>70</v>
      </c>
      <c r="D341" s="14">
        <v>4202579290</v>
      </c>
      <c r="E341" s="14" t="s">
        <v>25</v>
      </c>
      <c r="F341" s="15">
        <v>708000</v>
      </c>
      <c r="G341" s="14">
        <v>1</v>
      </c>
      <c r="I341" s="14"/>
      <c r="J341" s="14"/>
    </row>
    <row r="342" spans="1:10" hidden="1" x14ac:dyDescent="0.2">
      <c r="A342" s="14">
        <v>2500700281</v>
      </c>
      <c r="B342" s="14">
        <v>3600103233</v>
      </c>
      <c r="C342" s="14" t="s">
        <v>70</v>
      </c>
      <c r="D342" s="14">
        <v>4202579291</v>
      </c>
      <c r="E342" s="14" t="s">
        <v>25</v>
      </c>
      <c r="F342" s="15">
        <v>388000</v>
      </c>
      <c r="G342" s="14">
        <v>1</v>
      </c>
      <c r="I342" s="14"/>
      <c r="J342" s="14"/>
    </row>
    <row r="343" spans="1:10" hidden="1" x14ac:dyDescent="0.2">
      <c r="A343" s="14">
        <v>2500700281</v>
      </c>
      <c r="B343" s="14">
        <v>3600104834</v>
      </c>
      <c r="C343" s="14" t="s">
        <v>70</v>
      </c>
      <c r="D343" s="14">
        <v>4202579261</v>
      </c>
      <c r="E343" s="14" t="s">
        <v>25</v>
      </c>
      <c r="F343" s="15">
        <v>214000</v>
      </c>
      <c r="G343" s="14">
        <v>1</v>
      </c>
      <c r="I343" s="14"/>
      <c r="J343" s="14"/>
    </row>
    <row r="344" spans="1:10" hidden="1" x14ac:dyDescent="0.2">
      <c r="A344" s="14">
        <v>2500700281</v>
      </c>
      <c r="B344" s="14">
        <v>3600104835</v>
      </c>
      <c r="C344" s="14" t="s">
        <v>70</v>
      </c>
      <c r="D344" s="14">
        <v>4202579262</v>
      </c>
      <c r="E344" s="14" t="s">
        <v>25</v>
      </c>
      <c r="F344" s="15">
        <v>382000</v>
      </c>
      <c r="G344" s="14">
        <v>1</v>
      </c>
      <c r="I344" s="14"/>
      <c r="J344" s="14"/>
    </row>
    <row r="345" spans="1:10" hidden="1" x14ac:dyDescent="0.2">
      <c r="A345" s="14">
        <v>2500700281</v>
      </c>
      <c r="B345" s="14">
        <v>3600104836</v>
      </c>
      <c r="C345" s="14" t="s">
        <v>70</v>
      </c>
      <c r="D345" s="14">
        <v>4202579263</v>
      </c>
      <c r="E345" s="14" t="s">
        <v>25</v>
      </c>
      <c r="F345" s="15">
        <v>234000</v>
      </c>
      <c r="G345" s="14">
        <v>1</v>
      </c>
      <c r="I345" s="14"/>
      <c r="J345" s="14"/>
    </row>
    <row r="346" spans="1:10" hidden="1" x14ac:dyDescent="0.2">
      <c r="A346" s="14">
        <v>2500700281</v>
      </c>
      <c r="B346" s="14">
        <v>3600105423</v>
      </c>
      <c r="C346" s="14" t="s">
        <v>70</v>
      </c>
      <c r="D346" s="14">
        <v>4202579285</v>
      </c>
      <c r="E346" s="14" t="s">
        <v>25</v>
      </c>
      <c r="F346" s="15">
        <v>1259000</v>
      </c>
      <c r="G346" s="14">
        <v>1</v>
      </c>
      <c r="I346" s="14"/>
      <c r="J346" s="14"/>
    </row>
    <row r="347" spans="1:10" hidden="1" x14ac:dyDescent="0.2">
      <c r="A347" s="14">
        <v>2500700281</v>
      </c>
      <c r="B347" s="14">
        <v>3600105424</v>
      </c>
      <c r="C347" s="14" t="s">
        <v>70</v>
      </c>
      <c r="D347" s="14">
        <v>4202579286</v>
      </c>
      <c r="E347" s="14" t="s">
        <v>25</v>
      </c>
      <c r="F347" s="15">
        <v>233600</v>
      </c>
      <c r="G347" s="14">
        <v>1</v>
      </c>
      <c r="I347" s="14"/>
      <c r="J347" s="14"/>
    </row>
    <row r="348" spans="1:10" hidden="1" x14ac:dyDescent="0.2">
      <c r="A348" s="14">
        <v>2500700281</v>
      </c>
      <c r="B348" s="14">
        <v>3600105425</v>
      </c>
      <c r="C348" s="14" t="s">
        <v>70</v>
      </c>
      <c r="D348" s="14">
        <v>4202579287</v>
      </c>
      <c r="E348" s="14" t="s">
        <v>25</v>
      </c>
      <c r="F348" s="15">
        <v>233500</v>
      </c>
      <c r="G348" s="14">
        <v>1</v>
      </c>
      <c r="I348" s="14"/>
      <c r="J348" s="14"/>
    </row>
    <row r="349" spans="1:10" hidden="1" x14ac:dyDescent="0.2">
      <c r="A349" s="14">
        <v>2500700281</v>
      </c>
      <c r="B349" s="14">
        <v>3600105426</v>
      </c>
      <c r="C349" s="14" t="s">
        <v>70</v>
      </c>
      <c r="D349" s="14">
        <v>4202579288</v>
      </c>
      <c r="E349" s="14" t="s">
        <v>25</v>
      </c>
      <c r="F349" s="15">
        <v>104000</v>
      </c>
      <c r="G349" s="14">
        <v>1</v>
      </c>
      <c r="I349" s="14"/>
      <c r="J349" s="14"/>
    </row>
    <row r="350" spans="1:10" hidden="1" x14ac:dyDescent="0.2">
      <c r="A350" s="14">
        <v>2500700281</v>
      </c>
      <c r="B350" s="14">
        <v>3600105427</v>
      </c>
      <c r="C350" s="14" t="s">
        <v>70</v>
      </c>
      <c r="D350" s="14">
        <v>4202579289</v>
      </c>
      <c r="E350" s="14" t="s">
        <v>25</v>
      </c>
      <c r="F350" s="15">
        <v>258000</v>
      </c>
      <c r="G350" s="14">
        <v>1</v>
      </c>
      <c r="I350" s="14"/>
      <c r="J350" s="14"/>
    </row>
    <row r="351" spans="1:10" hidden="1" x14ac:dyDescent="0.2">
      <c r="A351" s="14">
        <v>2500700281</v>
      </c>
      <c r="B351" s="14">
        <v>3600107104</v>
      </c>
      <c r="C351" s="14" t="s">
        <v>70</v>
      </c>
      <c r="D351" s="14">
        <v>4202579267</v>
      </c>
      <c r="E351" s="14" t="s">
        <v>25</v>
      </c>
      <c r="F351" s="15">
        <v>6604</v>
      </c>
      <c r="G351" s="14">
        <v>1</v>
      </c>
      <c r="I351" s="14"/>
      <c r="J351" s="14"/>
    </row>
    <row r="352" spans="1:10" hidden="1" x14ac:dyDescent="0.2">
      <c r="A352" s="14">
        <v>2500700281</v>
      </c>
      <c r="B352" s="14">
        <v>3600108701</v>
      </c>
      <c r="C352" s="14" t="s">
        <v>70</v>
      </c>
      <c r="D352" s="14">
        <v>4202579293</v>
      </c>
      <c r="E352" s="14" t="s">
        <v>25</v>
      </c>
      <c r="F352" s="15">
        <v>243000</v>
      </c>
      <c r="G352" s="14">
        <v>1</v>
      </c>
      <c r="I352" s="14"/>
      <c r="J352" s="14"/>
    </row>
    <row r="353" spans="1:11" hidden="1" x14ac:dyDescent="0.2">
      <c r="A353" s="14">
        <v>2500700281</v>
      </c>
      <c r="B353" s="14">
        <v>3600109001</v>
      </c>
      <c r="C353" s="14" t="s">
        <v>70</v>
      </c>
      <c r="D353" s="14">
        <v>4202579277</v>
      </c>
      <c r="E353" s="14" t="s">
        <v>25</v>
      </c>
      <c r="F353" s="15">
        <v>800000</v>
      </c>
      <c r="G353" s="14">
        <v>1</v>
      </c>
      <c r="I353" s="14"/>
      <c r="J353" s="14"/>
    </row>
    <row r="354" spans="1:11" hidden="1" x14ac:dyDescent="0.2">
      <c r="A354" s="14">
        <v>2500700281</v>
      </c>
      <c r="B354" s="14">
        <v>3600109002</v>
      </c>
      <c r="C354" s="14" t="s">
        <v>70</v>
      </c>
      <c r="D354" s="14">
        <v>4202579278</v>
      </c>
      <c r="E354" s="14" t="s">
        <v>25</v>
      </c>
      <c r="F354" s="15">
        <v>710000</v>
      </c>
      <c r="G354" s="14">
        <v>1</v>
      </c>
      <c r="I354" s="14"/>
      <c r="J354" s="14"/>
    </row>
    <row r="355" spans="1:11" hidden="1" x14ac:dyDescent="0.2">
      <c r="A355" s="14">
        <v>2500700281</v>
      </c>
      <c r="B355" s="14">
        <v>3600109003</v>
      </c>
      <c r="C355" s="14" t="s">
        <v>70</v>
      </c>
      <c r="D355" s="14">
        <v>4202579279</v>
      </c>
      <c r="E355" s="14" t="s">
        <v>25</v>
      </c>
      <c r="F355" s="15">
        <v>221000</v>
      </c>
      <c r="G355" s="14">
        <v>1</v>
      </c>
      <c r="I355" s="14"/>
      <c r="J355" s="14"/>
    </row>
    <row r="356" spans="1:11" hidden="1" x14ac:dyDescent="0.2">
      <c r="A356" s="14">
        <v>2500700281</v>
      </c>
      <c r="B356" s="14">
        <v>3600109004</v>
      </c>
      <c r="C356" s="14" t="s">
        <v>70</v>
      </c>
      <c r="D356" s="14">
        <v>4202579280</v>
      </c>
      <c r="E356" s="14" t="s">
        <v>25</v>
      </c>
      <c r="F356" s="15">
        <v>258000</v>
      </c>
      <c r="G356" s="14">
        <v>1</v>
      </c>
      <c r="I356" s="14"/>
      <c r="J356" s="14"/>
    </row>
    <row r="357" spans="1:11" hidden="1" x14ac:dyDescent="0.2">
      <c r="A357" s="14">
        <v>2500700281</v>
      </c>
      <c r="B357" s="14">
        <v>3600109005</v>
      </c>
      <c r="C357" s="14" t="s">
        <v>70</v>
      </c>
      <c r="D357" s="14">
        <v>4202579281</v>
      </c>
      <c r="E357" s="14" t="s">
        <v>25</v>
      </c>
      <c r="F357" s="15">
        <v>322000</v>
      </c>
      <c r="G357" s="14">
        <v>1</v>
      </c>
      <c r="I357" s="14"/>
      <c r="J357" s="14"/>
    </row>
    <row r="358" spans="1:11" hidden="1" x14ac:dyDescent="0.2">
      <c r="A358" s="14">
        <v>2500700281</v>
      </c>
      <c r="B358" s="14">
        <v>3600109006</v>
      </c>
      <c r="C358" s="14" t="s">
        <v>70</v>
      </c>
      <c r="D358" s="14">
        <v>4202579282</v>
      </c>
      <c r="E358" s="14" t="s">
        <v>25</v>
      </c>
      <c r="F358" s="15">
        <v>222000</v>
      </c>
      <c r="G358" s="14">
        <v>1</v>
      </c>
      <c r="I358" s="14"/>
      <c r="J358" s="14"/>
    </row>
    <row r="359" spans="1:11" hidden="1" x14ac:dyDescent="0.2">
      <c r="A359" s="14">
        <v>2500700281</v>
      </c>
      <c r="B359" s="14">
        <v>3600109007</v>
      </c>
      <c r="C359" s="14" t="s">
        <v>70</v>
      </c>
      <c r="D359" s="14">
        <v>4202579283</v>
      </c>
      <c r="E359" s="14" t="s">
        <v>25</v>
      </c>
      <c r="F359" s="15">
        <v>360000</v>
      </c>
      <c r="G359" s="14">
        <v>1</v>
      </c>
      <c r="I359" s="14"/>
      <c r="J359" s="14"/>
    </row>
    <row r="360" spans="1:11" hidden="1" x14ac:dyDescent="0.2">
      <c r="A360" s="14">
        <v>2500700281</v>
      </c>
      <c r="B360" s="14">
        <v>3600109008</v>
      </c>
      <c r="C360" s="14" t="s">
        <v>70</v>
      </c>
      <c r="D360" s="14">
        <v>4202579284</v>
      </c>
      <c r="E360" s="14" t="s">
        <v>25</v>
      </c>
      <c r="F360" s="15">
        <v>367000</v>
      </c>
      <c r="G360" s="14">
        <v>1</v>
      </c>
      <c r="I360" s="14"/>
      <c r="J360" s="14"/>
    </row>
    <row r="361" spans="1:11" hidden="1" x14ac:dyDescent="0.2">
      <c r="A361" s="14">
        <v>2500700309</v>
      </c>
      <c r="B361" s="14">
        <v>3600099940</v>
      </c>
      <c r="C361" s="14" t="s">
        <v>29</v>
      </c>
      <c r="D361" s="14">
        <v>4202584596</v>
      </c>
      <c r="E361" s="14" t="s">
        <v>25</v>
      </c>
      <c r="F361" s="15">
        <v>449826</v>
      </c>
      <c r="G361" s="14">
        <v>1</v>
      </c>
      <c r="I361" s="14"/>
      <c r="J361" s="14"/>
    </row>
    <row r="362" spans="1:11" hidden="1" x14ac:dyDescent="0.2">
      <c r="A362" s="14">
        <v>2500700309</v>
      </c>
      <c r="B362" s="14">
        <v>3600099941</v>
      </c>
      <c r="C362" s="14" t="s">
        <v>29</v>
      </c>
      <c r="D362" s="14">
        <v>4202584597</v>
      </c>
      <c r="E362" s="14" t="s">
        <v>25</v>
      </c>
      <c r="F362" s="15">
        <v>76600</v>
      </c>
      <c r="G362" s="14">
        <v>1</v>
      </c>
      <c r="I362" s="14"/>
      <c r="J362" s="14"/>
    </row>
    <row r="363" spans="1:11" hidden="1" x14ac:dyDescent="0.2">
      <c r="A363" s="14">
        <v>2500700309</v>
      </c>
      <c r="B363" s="14">
        <v>3600103228</v>
      </c>
      <c r="C363" s="14" t="s">
        <v>333</v>
      </c>
      <c r="D363" s="14">
        <v>4202579297</v>
      </c>
      <c r="E363" s="14" t="s">
        <v>25</v>
      </c>
      <c r="F363" s="15">
        <v>10620</v>
      </c>
      <c r="G363" s="14">
        <v>1</v>
      </c>
      <c r="I363" s="14"/>
      <c r="J363" s="14"/>
    </row>
    <row r="364" spans="1:11" hidden="1" x14ac:dyDescent="0.2">
      <c r="A364" s="14">
        <v>2500700309</v>
      </c>
      <c r="B364" s="14">
        <v>3600103511</v>
      </c>
      <c r="C364" s="14" t="s">
        <v>29</v>
      </c>
      <c r="D364" s="14">
        <v>4202584595</v>
      </c>
      <c r="E364" s="14" t="s">
        <v>25</v>
      </c>
      <c r="F364" s="15">
        <v>458236</v>
      </c>
      <c r="G364" s="14">
        <v>1</v>
      </c>
      <c r="I364" s="14"/>
      <c r="J364" s="14"/>
    </row>
    <row r="365" spans="1:11" x14ac:dyDescent="0.2">
      <c r="A365" s="14">
        <v>2500700360</v>
      </c>
      <c r="B365" s="14">
        <v>3600056880</v>
      </c>
      <c r="C365" s="14" t="s">
        <v>1760</v>
      </c>
      <c r="D365" s="14">
        <v>4202089844</v>
      </c>
      <c r="E365" s="16">
        <v>43629</v>
      </c>
      <c r="F365" s="15">
        <v>6126.75</v>
      </c>
      <c r="G365" s="14">
        <v>34</v>
      </c>
      <c r="H365" s="14" t="s">
        <v>1754</v>
      </c>
      <c r="I365" s="17">
        <f t="shared" ref="I365:I382" si="6">MONTH(E365)</f>
        <v>6</v>
      </c>
      <c r="J365" s="13" t="str">
        <f t="shared" ref="J365:J382" si="7">IF(AND(I365&gt;=10,I365&lt;=12),"1",IF(AND(I365&gt;=1,I365&lt;=3),"2",IF(AND(I365&gt;=4,I365&lt;=6),"3","4")))</f>
        <v>3</v>
      </c>
      <c r="K365" s="14" t="e">
        <f>VLOOKUP(A365,#REF!,2,FALSE)</f>
        <v>#REF!</v>
      </c>
    </row>
    <row r="366" spans="1:11" x14ac:dyDescent="0.2">
      <c r="A366" s="14">
        <v>2500700360</v>
      </c>
      <c r="B366" s="14">
        <v>3600064577</v>
      </c>
      <c r="C366" s="14" t="s">
        <v>1760</v>
      </c>
      <c r="D366" s="14">
        <v>4202089845</v>
      </c>
      <c r="E366" s="16">
        <v>43629</v>
      </c>
      <c r="F366" s="15">
        <v>4800</v>
      </c>
      <c r="G366" s="14">
        <v>34</v>
      </c>
      <c r="H366" s="14" t="s">
        <v>1754</v>
      </c>
      <c r="I366" s="17">
        <f t="shared" si="6"/>
        <v>6</v>
      </c>
      <c r="J366" s="13" t="str">
        <f t="shared" si="7"/>
        <v>3</v>
      </c>
      <c r="K366" s="14" t="e">
        <f>VLOOKUP(A366,#REF!,2,FALSE)</f>
        <v>#REF!</v>
      </c>
    </row>
    <row r="367" spans="1:11" x14ac:dyDescent="0.2">
      <c r="A367" s="14">
        <v>2500700360</v>
      </c>
      <c r="B367" s="14">
        <v>3600079054</v>
      </c>
      <c r="C367" s="14" t="s">
        <v>1760</v>
      </c>
      <c r="D367" s="14">
        <v>4202089846</v>
      </c>
      <c r="E367" s="16">
        <v>43629</v>
      </c>
      <c r="F367" s="15">
        <v>48541.5</v>
      </c>
      <c r="G367" s="14">
        <v>34</v>
      </c>
      <c r="H367" s="14" t="s">
        <v>1754</v>
      </c>
      <c r="I367" s="17">
        <f t="shared" si="6"/>
        <v>6</v>
      </c>
      <c r="J367" s="13" t="str">
        <f t="shared" si="7"/>
        <v>3</v>
      </c>
      <c r="K367" s="14" t="e">
        <f>VLOOKUP(A367,#REF!,2,FALSE)</f>
        <v>#REF!</v>
      </c>
    </row>
    <row r="368" spans="1:11" x14ac:dyDescent="0.2">
      <c r="A368" s="14">
        <v>2500700360</v>
      </c>
      <c r="B368" s="14">
        <v>3600079830</v>
      </c>
      <c r="C368" s="14" t="s">
        <v>1760</v>
      </c>
      <c r="D368" s="14">
        <v>4202089843</v>
      </c>
      <c r="E368" s="16">
        <v>43629</v>
      </c>
      <c r="F368" s="15">
        <v>37604</v>
      </c>
      <c r="G368" s="14">
        <v>34</v>
      </c>
      <c r="H368" s="14" t="s">
        <v>1754</v>
      </c>
      <c r="I368" s="17">
        <f t="shared" si="6"/>
        <v>6</v>
      </c>
      <c r="J368" s="13" t="str">
        <f t="shared" si="7"/>
        <v>3</v>
      </c>
      <c r="K368" s="14" t="e">
        <f>VLOOKUP(A368,#REF!,2,FALSE)</f>
        <v>#REF!</v>
      </c>
    </row>
    <row r="369" spans="1:11" x14ac:dyDescent="0.2">
      <c r="A369" s="14">
        <v>2500700360</v>
      </c>
      <c r="B369" s="14">
        <v>3600087518</v>
      </c>
      <c r="C369" s="14" t="s">
        <v>1762</v>
      </c>
      <c r="D369" s="14">
        <v>4202089850</v>
      </c>
      <c r="E369" s="16">
        <v>43629</v>
      </c>
      <c r="F369" s="15">
        <v>33400</v>
      </c>
      <c r="G369" s="14">
        <v>34</v>
      </c>
      <c r="H369" s="14" t="s">
        <v>1754</v>
      </c>
      <c r="I369" s="17">
        <f t="shared" si="6"/>
        <v>6</v>
      </c>
      <c r="J369" s="13" t="str">
        <f t="shared" si="7"/>
        <v>3</v>
      </c>
      <c r="K369" s="14" t="e">
        <f>VLOOKUP(A369,#REF!,2,FALSE)</f>
        <v>#REF!</v>
      </c>
    </row>
    <row r="370" spans="1:11" x14ac:dyDescent="0.2">
      <c r="A370" s="14">
        <v>2500700360</v>
      </c>
      <c r="B370" s="14">
        <v>3600087519</v>
      </c>
      <c r="C370" s="14" t="s">
        <v>1762</v>
      </c>
      <c r="D370" s="14">
        <v>4202089851</v>
      </c>
      <c r="E370" s="16">
        <v>43629</v>
      </c>
      <c r="F370" s="15">
        <v>24890</v>
      </c>
      <c r="G370" s="14">
        <v>34</v>
      </c>
      <c r="H370" s="14" t="s">
        <v>1754</v>
      </c>
      <c r="I370" s="17">
        <f t="shared" si="6"/>
        <v>6</v>
      </c>
      <c r="J370" s="13" t="str">
        <f t="shared" si="7"/>
        <v>3</v>
      </c>
      <c r="K370" s="14" t="e">
        <f>VLOOKUP(A370,#REF!,2,FALSE)</f>
        <v>#REF!</v>
      </c>
    </row>
    <row r="371" spans="1:11" x14ac:dyDescent="0.2">
      <c r="A371" s="14">
        <v>2500700360</v>
      </c>
      <c r="B371" s="14">
        <v>3600057954</v>
      </c>
      <c r="C371" s="14" t="s">
        <v>1761</v>
      </c>
      <c r="D371" s="14">
        <v>4202131755</v>
      </c>
      <c r="E371" s="16">
        <v>43633</v>
      </c>
      <c r="F371" s="15">
        <v>7500</v>
      </c>
      <c r="G371" s="14">
        <v>32</v>
      </c>
      <c r="H371" s="14" t="s">
        <v>1754</v>
      </c>
      <c r="I371" s="17">
        <f t="shared" si="6"/>
        <v>6</v>
      </c>
      <c r="J371" s="13" t="str">
        <f t="shared" si="7"/>
        <v>3</v>
      </c>
      <c r="K371" s="14" t="e">
        <f>VLOOKUP(A371,#REF!,2,FALSE)</f>
        <v>#REF!</v>
      </c>
    </row>
    <row r="372" spans="1:11" x14ac:dyDescent="0.2">
      <c r="A372" s="14">
        <v>2500700360</v>
      </c>
      <c r="B372" s="14">
        <v>3600057955</v>
      </c>
      <c r="C372" s="14" t="s">
        <v>1761</v>
      </c>
      <c r="D372" s="14">
        <v>4202131756</v>
      </c>
      <c r="E372" s="16">
        <v>43633</v>
      </c>
      <c r="F372" s="15">
        <v>33580</v>
      </c>
      <c r="G372" s="14">
        <v>32</v>
      </c>
      <c r="H372" s="14" t="s">
        <v>1754</v>
      </c>
      <c r="I372" s="17">
        <f t="shared" si="6"/>
        <v>6</v>
      </c>
      <c r="J372" s="13" t="str">
        <f t="shared" si="7"/>
        <v>3</v>
      </c>
      <c r="K372" s="14" t="e">
        <f>VLOOKUP(A372,#REF!,2,FALSE)</f>
        <v>#REF!</v>
      </c>
    </row>
    <row r="373" spans="1:11" x14ac:dyDescent="0.2">
      <c r="A373" s="14">
        <v>2500700360</v>
      </c>
      <c r="B373" s="14">
        <v>3600057956</v>
      </c>
      <c r="C373" s="14" t="s">
        <v>1761</v>
      </c>
      <c r="D373" s="14">
        <v>4202131757</v>
      </c>
      <c r="E373" s="16">
        <v>43633</v>
      </c>
      <c r="F373" s="15">
        <v>46600</v>
      </c>
      <c r="G373" s="14">
        <v>32</v>
      </c>
      <c r="H373" s="14" t="s">
        <v>1754</v>
      </c>
      <c r="I373" s="17">
        <f t="shared" si="6"/>
        <v>6</v>
      </c>
      <c r="J373" s="13" t="str">
        <f t="shared" si="7"/>
        <v>3</v>
      </c>
      <c r="K373" s="14" t="e">
        <f>VLOOKUP(A373,#REF!,2,FALSE)</f>
        <v>#REF!</v>
      </c>
    </row>
    <row r="374" spans="1:11" x14ac:dyDescent="0.2">
      <c r="A374" s="14">
        <v>2500700360</v>
      </c>
      <c r="B374" s="14">
        <v>3600079290</v>
      </c>
      <c r="C374" s="14" t="s">
        <v>1761</v>
      </c>
      <c r="D374" s="14">
        <v>4202131759</v>
      </c>
      <c r="E374" s="16">
        <v>43633</v>
      </c>
      <c r="F374" s="15">
        <v>14304</v>
      </c>
      <c r="G374" s="14">
        <v>32</v>
      </c>
      <c r="H374" s="14" t="s">
        <v>1754</v>
      </c>
      <c r="I374" s="17">
        <f t="shared" si="6"/>
        <v>6</v>
      </c>
      <c r="J374" s="13" t="str">
        <f t="shared" si="7"/>
        <v>3</v>
      </c>
      <c r="K374" s="14" t="e">
        <f>VLOOKUP(A374,#REF!,2,FALSE)</f>
        <v>#REF!</v>
      </c>
    </row>
    <row r="375" spans="1:11" x14ac:dyDescent="0.2">
      <c r="A375" s="14">
        <v>2500700360</v>
      </c>
      <c r="B375" s="14">
        <v>3600079086</v>
      </c>
      <c r="C375" s="14" t="s">
        <v>1764</v>
      </c>
      <c r="D375" s="14">
        <v>4202189295</v>
      </c>
      <c r="E375" s="16">
        <v>43637</v>
      </c>
      <c r="F375" s="15">
        <v>14550</v>
      </c>
      <c r="G375" s="14">
        <v>28</v>
      </c>
      <c r="H375" s="14" t="s">
        <v>1754</v>
      </c>
      <c r="I375" s="17">
        <f t="shared" si="6"/>
        <v>6</v>
      </c>
      <c r="J375" s="13" t="str">
        <f t="shared" si="7"/>
        <v>3</v>
      </c>
      <c r="K375" s="14" t="e">
        <f>VLOOKUP(A375,#REF!,2,FALSE)</f>
        <v>#REF!</v>
      </c>
    </row>
    <row r="376" spans="1:11" x14ac:dyDescent="0.2">
      <c r="A376" s="14">
        <v>2500700360</v>
      </c>
      <c r="B376" s="14">
        <v>3600079087</v>
      </c>
      <c r="C376" s="14" t="s">
        <v>1764</v>
      </c>
      <c r="D376" s="14">
        <v>4202189296</v>
      </c>
      <c r="E376" s="16">
        <v>43637</v>
      </c>
      <c r="F376" s="15">
        <v>32850</v>
      </c>
      <c r="G376" s="14">
        <v>28</v>
      </c>
      <c r="H376" s="14" t="s">
        <v>1754</v>
      </c>
      <c r="I376" s="17">
        <f t="shared" si="6"/>
        <v>6</v>
      </c>
      <c r="J376" s="13" t="str">
        <f t="shared" si="7"/>
        <v>3</v>
      </c>
      <c r="K376" s="14" t="e">
        <f>VLOOKUP(A376,#REF!,2,FALSE)</f>
        <v>#REF!</v>
      </c>
    </row>
    <row r="377" spans="1:11" x14ac:dyDescent="0.2">
      <c r="A377" s="14">
        <v>2500700360</v>
      </c>
      <c r="B377" s="14">
        <v>3600057963</v>
      </c>
      <c r="C377" s="14" t="s">
        <v>1766</v>
      </c>
      <c r="D377" s="14">
        <v>4202302595</v>
      </c>
      <c r="E377" s="16">
        <v>43648</v>
      </c>
      <c r="F377" s="15">
        <v>45661.75</v>
      </c>
      <c r="G377" s="14">
        <v>21</v>
      </c>
      <c r="H377" s="14" t="s">
        <v>1754</v>
      </c>
      <c r="I377" s="17">
        <f t="shared" si="6"/>
        <v>7</v>
      </c>
      <c r="J377" s="13" t="str">
        <f t="shared" si="7"/>
        <v>4</v>
      </c>
      <c r="K377" s="14" t="e">
        <f>VLOOKUP(A377,#REF!,2,FALSE)</f>
        <v>#REF!</v>
      </c>
    </row>
    <row r="378" spans="1:11" x14ac:dyDescent="0.2">
      <c r="A378" s="14">
        <v>2500700360</v>
      </c>
      <c r="B378" s="14">
        <v>3600088255</v>
      </c>
      <c r="C378" s="14" t="s">
        <v>1759</v>
      </c>
      <c r="D378" s="14">
        <v>4202302584</v>
      </c>
      <c r="E378" s="16">
        <v>43648</v>
      </c>
      <c r="F378" s="15">
        <v>2400</v>
      </c>
      <c r="G378" s="14">
        <v>21</v>
      </c>
      <c r="H378" s="14" t="s">
        <v>1754</v>
      </c>
      <c r="I378" s="17">
        <f t="shared" si="6"/>
        <v>7</v>
      </c>
      <c r="J378" s="13" t="str">
        <f t="shared" si="7"/>
        <v>4</v>
      </c>
      <c r="K378" s="14" t="e">
        <f>VLOOKUP(A378,#REF!,2,FALSE)</f>
        <v>#REF!</v>
      </c>
    </row>
    <row r="379" spans="1:11" x14ac:dyDescent="0.2">
      <c r="A379" s="14">
        <v>2500700360</v>
      </c>
      <c r="B379" s="14">
        <v>3600088560</v>
      </c>
      <c r="C379" s="14" t="s">
        <v>1759</v>
      </c>
      <c r="D379" s="14">
        <v>4202302585</v>
      </c>
      <c r="E379" s="16">
        <v>43648</v>
      </c>
      <c r="F379" s="15">
        <v>69455</v>
      </c>
      <c r="G379" s="14">
        <v>21</v>
      </c>
      <c r="H379" s="14" t="s">
        <v>1754</v>
      </c>
      <c r="I379" s="17">
        <f t="shared" si="6"/>
        <v>7</v>
      </c>
      <c r="J379" s="13" t="str">
        <f t="shared" si="7"/>
        <v>4</v>
      </c>
      <c r="K379" s="14" t="e">
        <f>VLOOKUP(A379,#REF!,2,FALSE)</f>
        <v>#REF!</v>
      </c>
    </row>
    <row r="380" spans="1:11" x14ac:dyDescent="0.2">
      <c r="A380" s="14">
        <v>2500700360</v>
      </c>
      <c r="B380" s="14">
        <v>3600088561</v>
      </c>
      <c r="C380" s="14" t="s">
        <v>1759</v>
      </c>
      <c r="D380" s="14">
        <v>4202302586</v>
      </c>
      <c r="E380" s="16">
        <v>43648</v>
      </c>
      <c r="F380" s="15">
        <v>55181.75</v>
      </c>
      <c r="G380" s="14">
        <v>21</v>
      </c>
      <c r="H380" s="14" t="s">
        <v>1754</v>
      </c>
      <c r="I380" s="17">
        <f t="shared" si="6"/>
        <v>7</v>
      </c>
      <c r="J380" s="13" t="str">
        <f t="shared" si="7"/>
        <v>4</v>
      </c>
      <c r="K380" s="14" t="e">
        <f>VLOOKUP(A380,#REF!,2,FALSE)</f>
        <v>#REF!</v>
      </c>
    </row>
    <row r="381" spans="1:11" x14ac:dyDescent="0.2">
      <c r="A381" s="14">
        <v>2500700360</v>
      </c>
      <c r="B381" s="14">
        <v>3600088291</v>
      </c>
      <c r="C381" s="14" t="s">
        <v>326</v>
      </c>
      <c r="D381" s="14">
        <v>4202332434</v>
      </c>
      <c r="E381" s="16">
        <v>43650</v>
      </c>
      <c r="F381" s="15">
        <v>115240</v>
      </c>
      <c r="G381" s="14">
        <v>19</v>
      </c>
      <c r="H381" s="14" t="s">
        <v>1754</v>
      </c>
      <c r="I381" s="17">
        <f t="shared" si="6"/>
        <v>7</v>
      </c>
      <c r="J381" s="13" t="str">
        <f t="shared" si="7"/>
        <v>4</v>
      </c>
      <c r="K381" s="14" t="e">
        <f>VLOOKUP(A381,#REF!,2,FALSE)</f>
        <v>#REF!</v>
      </c>
    </row>
    <row r="382" spans="1:11" x14ac:dyDescent="0.2">
      <c r="A382" s="14">
        <v>2500700360</v>
      </c>
      <c r="B382" s="14">
        <v>3600095311</v>
      </c>
      <c r="C382" s="14" t="s">
        <v>326</v>
      </c>
      <c r="D382" s="14">
        <v>4202332430</v>
      </c>
      <c r="E382" s="16">
        <v>43650</v>
      </c>
      <c r="F382" s="15">
        <v>104070</v>
      </c>
      <c r="G382" s="14">
        <v>19</v>
      </c>
      <c r="H382" s="14" t="s">
        <v>1754</v>
      </c>
      <c r="I382" s="17">
        <f t="shared" si="6"/>
        <v>7</v>
      </c>
      <c r="J382" s="13" t="str">
        <f t="shared" si="7"/>
        <v>4</v>
      </c>
      <c r="K382" s="14" t="e">
        <f>VLOOKUP(A382,#REF!,2,FALSE)</f>
        <v>#REF!</v>
      </c>
    </row>
    <row r="383" spans="1:11" hidden="1" x14ac:dyDescent="0.2">
      <c r="A383" s="14">
        <v>2500700360</v>
      </c>
      <c r="B383" s="14">
        <v>3600097427</v>
      </c>
      <c r="C383" s="14" t="s">
        <v>355</v>
      </c>
      <c r="D383" s="14">
        <v>4202383119</v>
      </c>
      <c r="E383" s="14" t="s">
        <v>82</v>
      </c>
      <c r="F383" s="15">
        <v>66060</v>
      </c>
      <c r="G383" s="14">
        <v>15</v>
      </c>
      <c r="I383" s="14"/>
      <c r="J383" s="14"/>
    </row>
    <row r="384" spans="1:11" hidden="1" x14ac:dyDescent="0.2">
      <c r="A384" s="14">
        <v>2500700360</v>
      </c>
      <c r="B384" s="14">
        <v>3600098025</v>
      </c>
      <c r="C384" s="14" t="s">
        <v>355</v>
      </c>
      <c r="D384" s="14">
        <v>4202383114</v>
      </c>
      <c r="E384" s="14" t="s">
        <v>82</v>
      </c>
      <c r="F384" s="15">
        <v>24210</v>
      </c>
      <c r="G384" s="14">
        <v>15</v>
      </c>
      <c r="I384" s="14"/>
      <c r="J384" s="14"/>
    </row>
    <row r="385" spans="1:10" hidden="1" x14ac:dyDescent="0.2">
      <c r="A385" s="14">
        <v>2500700360</v>
      </c>
      <c r="B385" s="14">
        <v>3600097555</v>
      </c>
      <c r="C385" s="14" t="s">
        <v>78</v>
      </c>
      <c r="D385" s="14">
        <v>4202396702</v>
      </c>
      <c r="E385" s="14" t="s">
        <v>391</v>
      </c>
      <c r="F385" s="15">
        <v>7500</v>
      </c>
      <c r="G385" s="14">
        <v>14</v>
      </c>
      <c r="I385" s="14"/>
      <c r="J385" s="14"/>
    </row>
    <row r="386" spans="1:10" hidden="1" x14ac:dyDescent="0.2">
      <c r="A386" s="14">
        <v>2500700360</v>
      </c>
      <c r="B386" s="14">
        <v>3600097556</v>
      </c>
      <c r="C386" s="14" t="s">
        <v>78</v>
      </c>
      <c r="D386" s="14">
        <v>4202396703</v>
      </c>
      <c r="E386" s="14" t="s">
        <v>391</v>
      </c>
      <c r="F386" s="15">
        <v>40602.75</v>
      </c>
      <c r="G386" s="14">
        <v>14</v>
      </c>
      <c r="I386" s="14"/>
      <c r="J386" s="14"/>
    </row>
    <row r="387" spans="1:10" hidden="1" x14ac:dyDescent="0.2">
      <c r="A387" s="14">
        <v>2500700360</v>
      </c>
      <c r="B387" s="14">
        <v>3600097557</v>
      </c>
      <c r="C387" s="14" t="s">
        <v>78</v>
      </c>
      <c r="D387" s="14">
        <v>4202396704</v>
      </c>
      <c r="E387" s="14" t="s">
        <v>391</v>
      </c>
      <c r="F387" s="15">
        <v>28300</v>
      </c>
      <c r="G387" s="14">
        <v>14</v>
      </c>
      <c r="I387" s="14"/>
      <c r="J387" s="14"/>
    </row>
    <row r="388" spans="1:10" hidden="1" x14ac:dyDescent="0.2">
      <c r="A388" s="14">
        <v>2500700360</v>
      </c>
      <c r="B388" s="14">
        <v>3600097558</v>
      </c>
      <c r="C388" s="14" t="s">
        <v>78</v>
      </c>
      <c r="D388" s="14">
        <v>4202396705</v>
      </c>
      <c r="E388" s="14" t="s">
        <v>391</v>
      </c>
      <c r="F388" s="15">
        <v>20050</v>
      </c>
      <c r="G388" s="14">
        <v>14</v>
      </c>
      <c r="I388" s="14"/>
      <c r="J388" s="14"/>
    </row>
    <row r="389" spans="1:10" hidden="1" x14ac:dyDescent="0.2">
      <c r="A389" s="14">
        <v>2500700360</v>
      </c>
      <c r="B389" s="14">
        <v>3600097559</v>
      </c>
      <c r="C389" s="14" t="s">
        <v>78</v>
      </c>
      <c r="D389" s="14">
        <v>4202396706</v>
      </c>
      <c r="E389" s="14" t="s">
        <v>391</v>
      </c>
      <c r="F389" s="15">
        <v>10410</v>
      </c>
      <c r="G389" s="14">
        <v>14</v>
      </c>
      <c r="I389" s="14"/>
      <c r="J389" s="14"/>
    </row>
    <row r="390" spans="1:10" hidden="1" x14ac:dyDescent="0.2">
      <c r="A390" s="14">
        <v>2500700360</v>
      </c>
      <c r="B390" s="14">
        <v>3600098148</v>
      </c>
      <c r="C390" s="14" t="s">
        <v>78</v>
      </c>
      <c r="D390" s="14">
        <v>4202396707</v>
      </c>
      <c r="E390" s="14" t="s">
        <v>391</v>
      </c>
      <c r="F390" s="15">
        <v>58400</v>
      </c>
      <c r="G390" s="14">
        <v>14</v>
      </c>
      <c r="I390" s="14"/>
      <c r="J390" s="14"/>
    </row>
    <row r="391" spans="1:10" hidden="1" x14ac:dyDescent="0.2">
      <c r="A391" s="14">
        <v>2500700360</v>
      </c>
      <c r="B391" s="14">
        <v>3600097567</v>
      </c>
      <c r="C391" s="14" t="s">
        <v>78</v>
      </c>
      <c r="D391" s="14">
        <v>4202450786</v>
      </c>
      <c r="E391" s="14" t="s">
        <v>132</v>
      </c>
      <c r="F391" s="15">
        <v>40530</v>
      </c>
      <c r="G391" s="14">
        <v>9</v>
      </c>
      <c r="I391" s="14"/>
      <c r="J391" s="14"/>
    </row>
    <row r="392" spans="1:10" hidden="1" x14ac:dyDescent="0.2">
      <c r="A392" s="14">
        <v>2500700360</v>
      </c>
      <c r="B392" s="14">
        <v>3600097568</v>
      </c>
      <c r="C392" s="14" t="s">
        <v>78</v>
      </c>
      <c r="D392" s="14">
        <v>4202450787</v>
      </c>
      <c r="E392" s="14" t="s">
        <v>132</v>
      </c>
      <c r="F392" s="15">
        <v>38500</v>
      </c>
      <c r="G392" s="14">
        <v>9</v>
      </c>
      <c r="I392" s="14"/>
      <c r="J392" s="14"/>
    </row>
    <row r="393" spans="1:10" hidden="1" x14ac:dyDescent="0.2">
      <c r="A393" s="14">
        <v>2500700360</v>
      </c>
      <c r="B393" s="14">
        <v>3600098151</v>
      </c>
      <c r="C393" s="14" t="s">
        <v>78</v>
      </c>
      <c r="D393" s="14">
        <v>4202450782</v>
      </c>
      <c r="E393" s="14" t="s">
        <v>132</v>
      </c>
      <c r="F393" s="15">
        <v>15217</v>
      </c>
      <c r="G393" s="14">
        <v>9</v>
      </c>
      <c r="I393" s="14"/>
      <c r="J393" s="14"/>
    </row>
    <row r="394" spans="1:10" hidden="1" x14ac:dyDescent="0.2">
      <c r="A394" s="14">
        <v>2500700360</v>
      </c>
      <c r="B394" s="14">
        <v>3600100025</v>
      </c>
      <c r="C394" s="14" t="s">
        <v>78</v>
      </c>
      <c r="D394" s="14">
        <v>4202450781</v>
      </c>
      <c r="E394" s="14" t="s">
        <v>132</v>
      </c>
      <c r="F394" s="15">
        <v>180000</v>
      </c>
      <c r="G394" s="14">
        <v>9</v>
      </c>
      <c r="I394" s="14"/>
      <c r="J394" s="14"/>
    </row>
    <row r="395" spans="1:10" hidden="1" x14ac:dyDescent="0.2">
      <c r="A395" s="14">
        <v>2500700360</v>
      </c>
      <c r="B395" s="14">
        <v>3600098065</v>
      </c>
      <c r="C395" s="14" t="s">
        <v>102</v>
      </c>
      <c r="D395" s="14">
        <v>4202495950</v>
      </c>
      <c r="E395" s="14" t="s">
        <v>15</v>
      </c>
      <c r="F395" s="15">
        <v>220688</v>
      </c>
      <c r="G395" s="14">
        <v>7</v>
      </c>
      <c r="I395" s="14"/>
      <c r="J395" s="14"/>
    </row>
    <row r="396" spans="1:10" hidden="1" x14ac:dyDescent="0.2">
      <c r="A396" s="14">
        <v>2500700360</v>
      </c>
      <c r="B396" s="14">
        <v>3600083076</v>
      </c>
      <c r="C396" s="14" t="s">
        <v>155</v>
      </c>
      <c r="D396" s="14">
        <v>4202532149</v>
      </c>
      <c r="E396" s="14" t="s">
        <v>333</v>
      </c>
      <c r="F396" s="15">
        <v>42340</v>
      </c>
      <c r="G396" s="14">
        <v>5</v>
      </c>
      <c r="I396" s="14"/>
      <c r="J396" s="14"/>
    </row>
    <row r="397" spans="1:10" hidden="1" x14ac:dyDescent="0.2">
      <c r="A397" s="14">
        <v>2500700360</v>
      </c>
      <c r="B397" s="14">
        <v>3600083077</v>
      </c>
      <c r="C397" s="14" t="s">
        <v>155</v>
      </c>
      <c r="D397" s="14">
        <v>4202532150</v>
      </c>
      <c r="E397" s="14" t="s">
        <v>333</v>
      </c>
      <c r="F397" s="15">
        <v>396096</v>
      </c>
      <c r="G397" s="14">
        <v>5</v>
      </c>
      <c r="I397" s="14"/>
      <c r="J397" s="14"/>
    </row>
    <row r="398" spans="1:10" hidden="1" x14ac:dyDescent="0.2">
      <c r="A398" s="14">
        <v>2500700360</v>
      </c>
      <c r="B398" s="14">
        <v>3600083078</v>
      </c>
      <c r="C398" s="14" t="s">
        <v>155</v>
      </c>
      <c r="D398" s="14">
        <v>4202532151</v>
      </c>
      <c r="E398" s="14" t="s">
        <v>333</v>
      </c>
      <c r="F398" s="15">
        <v>105800</v>
      </c>
      <c r="G398" s="14">
        <v>5</v>
      </c>
      <c r="I398" s="14"/>
      <c r="J398" s="14"/>
    </row>
    <row r="399" spans="1:10" hidden="1" x14ac:dyDescent="0.2">
      <c r="A399" s="14">
        <v>2500700360</v>
      </c>
      <c r="B399" s="14">
        <v>3600083079</v>
      </c>
      <c r="C399" s="14" t="s">
        <v>155</v>
      </c>
      <c r="D399" s="14">
        <v>4202532152</v>
      </c>
      <c r="E399" s="14" t="s">
        <v>333</v>
      </c>
      <c r="F399" s="15">
        <v>71990</v>
      </c>
      <c r="G399" s="14">
        <v>5</v>
      </c>
      <c r="I399" s="14"/>
      <c r="J399" s="14"/>
    </row>
    <row r="400" spans="1:10" hidden="1" x14ac:dyDescent="0.2">
      <c r="A400" s="14">
        <v>2500700360</v>
      </c>
      <c r="B400" s="14">
        <v>3600083080</v>
      </c>
      <c r="C400" s="14" t="s">
        <v>155</v>
      </c>
      <c r="D400" s="14">
        <v>4202532153</v>
      </c>
      <c r="E400" s="14" t="s">
        <v>333</v>
      </c>
      <c r="F400" s="15">
        <v>110416</v>
      </c>
      <c r="G400" s="14">
        <v>5</v>
      </c>
      <c r="I400" s="14"/>
      <c r="J400" s="14"/>
    </row>
    <row r="401" spans="1:10" hidden="1" x14ac:dyDescent="0.2">
      <c r="A401" s="14">
        <v>2500700360</v>
      </c>
      <c r="B401" s="14">
        <v>3600083081</v>
      </c>
      <c r="C401" s="14" t="s">
        <v>155</v>
      </c>
      <c r="D401" s="14">
        <v>4202532154</v>
      </c>
      <c r="E401" s="14" t="s">
        <v>333</v>
      </c>
      <c r="F401" s="15">
        <v>46080</v>
      </c>
      <c r="G401" s="14">
        <v>5</v>
      </c>
      <c r="I401" s="14"/>
      <c r="J401" s="14"/>
    </row>
    <row r="402" spans="1:10" hidden="1" x14ac:dyDescent="0.2">
      <c r="A402" s="14">
        <v>2500700360</v>
      </c>
      <c r="B402" s="14">
        <v>3600083082</v>
      </c>
      <c r="C402" s="14" t="s">
        <v>155</v>
      </c>
      <c r="D402" s="14">
        <v>4202532155</v>
      </c>
      <c r="E402" s="14" t="s">
        <v>333</v>
      </c>
      <c r="F402" s="15">
        <v>36000</v>
      </c>
      <c r="G402" s="14">
        <v>5</v>
      </c>
      <c r="I402" s="14"/>
      <c r="J402" s="14"/>
    </row>
    <row r="403" spans="1:10" hidden="1" x14ac:dyDescent="0.2">
      <c r="A403" s="14">
        <v>2500700360</v>
      </c>
      <c r="B403" s="14">
        <v>3600083083</v>
      </c>
      <c r="C403" s="14" t="s">
        <v>155</v>
      </c>
      <c r="D403" s="14">
        <v>4202532156</v>
      </c>
      <c r="E403" s="14" t="s">
        <v>333</v>
      </c>
      <c r="F403" s="15">
        <v>97500</v>
      </c>
      <c r="G403" s="14">
        <v>5</v>
      </c>
      <c r="I403" s="14"/>
      <c r="J403" s="14"/>
    </row>
    <row r="404" spans="1:10" hidden="1" x14ac:dyDescent="0.2">
      <c r="A404" s="14">
        <v>2500700360</v>
      </c>
      <c r="B404" s="14">
        <v>3600083085</v>
      </c>
      <c r="C404" s="14" t="s">
        <v>155</v>
      </c>
      <c r="D404" s="14">
        <v>4202532158</v>
      </c>
      <c r="E404" s="14" t="s">
        <v>333</v>
      </c>
      <c r="F404" s="15">
        <v>17522.5</v>
      </c>
      <c r="G404" s="14">
        <v>5</v>
      </c>
      <c r="I404" s="14"/>
      <c r="J404" s="14"/>
    </row>
    <row r="405" spans="1:10" hidden="1" x14ac:dyDescent="0.2">
      <c r="A405" s="14">
        <v>2500700360</v>
      </c>
      <c r="B405" s="14">
        <v>3600083086</v>
      </c>
      <c r="C405" s="14" t="s">
        <v>155</v>
      </c>
      <c r="D405" s="14">
        <v>4202532159</v>
      </c>
      <c r="E405" s="14" t="s">
        <v>333</v>
      </c>
      <c r="F405" s="15">
        <v>4676</v>
      </c>
      <c r="G405" s="14">
        <v>5</v>
      </c>
      <c r="I405" s="14"/>
      <c r="J405" s="14"/>
    </row>
    <row r="406" spans="1:10" hidden="1" x14ac:dyDescent="0.2">
      <c r="A406" s="14">
        <v>2500700360</v>
      </c>
      <c r="B406" s="14">
        <v>3600091346</v>
      </c>
      <c r="C406" s="14" t="s">
        <v>155</v>
      </c>
      <c r="D406" s="14">
        <v>4202532147</v>
      </c>
      <c r="E406" s="14" t="s">
        <v>333</v>
      </c>
      <c r="F406" s="15">
        <v>79390</v>
      </c>
      <c r="G406" s="14">
        <v>5</v>
      </c>
      <c r="I406" s="14"/>
      <c r="J406" s="14"/>
    </row>
    <row r="407" spans="1:10" hidden="1" x14ac:dyDescent="0.2">
      <c r="A407" s="14">
        <v>2500700360</v>
      </c>
      <c r="B407" s="14">
        <v>3600091347</v>
      </c>
      <c r="C407" s="14" t="s">
        <v>155</v>
      </c>
      <c r="D407" s="14">
        <v>4202532148</v>
      </c>
      <c r="E407" s="14" t="s">
        <v>333</v>
      </c>
      <c r="F407" s="15">
        <v>80236</v>
      </c>
      <c r="G407" s="14">
        <v>5</v>
      </c>
      <c r="I407" s="14"/>
      <c r="J407" s="14"/>
    </row>
    <row r="408" spans="1:10" hidden="1" x14ac:dyDescent="0.2">
      <c r="A408" s="14">
        <v>2500700360</v>
      </c>
      <c r="B408" s="14">
        <v>3600094918</v>
      </c>
      <c r="C408" s="14" t="s">
        <v>155</v>
      </c>
      <c r="D408" s="14">
        <v>4202532160</v>
      </c>
      <c r="E408" s="14" t="s">
        <v>333</v>
      </c>
      <c r="F408" s="15">
        <v>32316.5</v>
      </c>
      <c r="G408" s="14">
        <v>5</v>
      </c>
      <c r="I408" s="14"/>
      <c r="J408" s="14"/>
    </row>
    <row r="409" spans="1:10" hidden="1" x14ac:dyDescent="0.2">
      <c r="A409" s="14">
        <v>2500700360</v>
      </c>
      <c r="B409" s="14">
        <v>3600102111</v>
      </c>
      <c r="C409" s="14" t="s">
        <v>155</v>
      </c>
      <c r="D409" s="14">
        <v>4202532161</v>
      </c>
      <c r="E409" s="14" t="s">
        <v>333</v>
      </c>
      <c r="F409" s="15">
        <v>67500</v>
      </c>
      <c r="G409" s="14">
        <v>5</v>
      </c>
      <c r="I409" s="14"/>
      <c r="J409" s="14"/>
    </row>
    <row r="410" spans="1:10" hidden="1" x14ac:dyDescent="0.2">
      <c r="A410" s="14">
        <v>2500700360</v>
      </c>
      <c r="B410" s="14">
        <v>3600092283</v>
      </c>
      <c r="C410" s="14" t="s">
        <v>155</v>
      </c>
      <c r="D410" s="14">
        <v>4202546619</v>
      </c>
      <c r="E410" s="14" t="s">
        <v>29</v>
      </c>
      <c r="F410" s="15">
        <v>6800</v>
      </c>
      <c r="G410" s="14">
        <v>4</v>
      </c>
      <c r="I410" s="14"/>
      <c r="J410" s="14"/>
    </row>
    <row r="411" spans="1:10" hidden="1" x14ac:dyDescent="0.2">
      <c r="A411" s="14">
        <v>2500700360</v>
      </c>
      <c r="B411" s="14">
        <v>3200000978</v>
      </c>
      <c r="C411" s="14" t="s">
        <v>333</v>
      </c>
      <c r="D411" s="14">
        <v>4202570180</v>
      </c>
      <c r="E411" s="14" t="s">
        <v>18</v>
      </c>
      <c r="F411" s="15">
        <v>240259.55</v>
      </c>
      <c r="G411" s="14">
        <v>2</v>
      </c>
      <c r="I411" s="14"/>
      <c r="J411" s="14"/>
    </row>
    <row r="412" spans="1:10" hidden="1" x14ac:dyDescent="0.2">
      <c r="A412" s="14">
        <v>2500700360</v>
      </c>
      <c r="B412" s="14">
        <v>3200004226</v>
      </c>
      <c r="C412" s="14" t="s">
        <v>333</v>
      </c>
      <c r="D412" s="14">
        <v>4202570179</v>
      </c>
      <c r="E412" s="14" t="s">
        <v>18</v>
      </c>
      <c r="F412" s="15">
        <v>3800</v>
      </c>
      <c r="G412" s="14">
        <v>2</v>
      </c>
      <c r="I412" s="14"/>
      <c r="J412" s="14"/>
    </row>
    <row r="413" spans="1:10" hidden="1" x14ac:dyDescent="0.2">
      <c r="A413" s="14">
        <v>2500700360</v>
      </c>
      <c r="B413" s="14">
        <v>3200004994</v>
      </c>
      <c r="C413" s="14" t="s">
        <v>333</v>
      </c>
      <c r="D413" s="14">
        <v>4202570176</v>
      </c>
      <c r="E413" s="14" t="s">
        <v>18</v>
      </c>
      <c r="F413" s="15">
        <v>79845.5</v>
      </c>
      <c r="G413" s="14">
        <v>2</v>
      </c>
      <c r="I413" s="14"/>
      <c r="J413" s="14"/>
    </row>
    <row r="414" spans="1:10" hidden="1" x14ac:dyDescent="0.2">
      <c r="A414" s="14">
        <v>2500700360</v>
      </c>
      <c r="B414" s="14">
        <v>3200004995</v>
      </c>
      <c r="C414" s="14" t="s">
        <v>333</v>
      </c>
      <c r="D414" s="14">
        <v>4202570177</v>
      </c>
      <c r="E414" s="14" t="s">
        <v>18</v>
      </c>
      <c r="F414" s="15">
        <v>3400</v>
      </c>
      <c r="G414" s="14">
        <v>2</v>
      </c>
      <c r="I414" s="14"/>
      <c r="J414" s="14"/>
    </row>
    <row r="415" spans="1:10" hidden="1" x14ac:dyDescent="0.2">
      <c r="A415" s="14">
        <v>2500700360</v>
      </c>
      <c r="B415" s="14">
        <v>3200004996</v>
      </c>
      <c r="C415" s="14" t="s">
        <v>333</v>
      </c>
      <c r="D415" s="14">
        <v>4202570178</v>
      </c>
      <c r="E415" s="14" t="s">
        <v>18</v>
      </c>
      <c r="F415" s="15">
        <v>3400</v>
      </c>
      <c r="G415" s="14">
        <v>2</v>
      </c>
      <c r="I415" s="14"/>
      <c r="J415" s="14"/>
    </row>
    <row r="416" spans="1:10" hidden="1" x14ac:dyDescent="0.2">
      <c r="A416" s="14">
        <v>2500700360</v>
      </c>
      <c r="B416" s="14">
        <v>3600009754</v>
      </c>
      <c r="C416" s="14" t="s">
        <v>29</v>
      </c>
      <c r="D416" s="14">
        <v>4202584599</v>
      </c>
      <c r="E416" s="14" t="s">
        <v>25</v>
      </c>
      <c r="F416" s="15">
        <v>70400</v>
      </c>
      <c r="G416" s="14">
        <v>1</v>
      </c>
      <c r="I416" s="14"/>
      <c r="J416" s="14"/>
    </row>
    <row r="417" spans="1:11" hidden="1" x14ac:dyDescent="0.2">
      <c r="A417" s="14">
        <v>2500700360</v>
      </c>
      <c r="B417" s="14">
        <v>3600009755</v>
      </c>
      <c r="C417" s="14" t="s">
        <v>29</v>
      </c>
      <c r="D417" s="14">
        <v>4202584600</v>
      </c>
      <c r="E417" s="14" t="s">
        <v>25</v>
      </c>
      <c r="F417" s="15">
        <v>250000</v>
      </c>
      <c r="G417" s="14">
        <v>1</v>
      </c>
      <c r="I417" s="14"/>
      <c r="J417" s="14"/>
    </row>
    <row r="418" spans="1:11" hidden="1" x14ac:dyDescent="0.2">
      <c r="A418" s="14">
        <v>2500700360</v>
      </c>
      <c r="B418" s="14">
        <v>3600009756</v>
      </c>
      <c r="C418" s="14" t="s">
        <v>29</v>
      </c>
      <c r="D418" s="14">
        <v>4202584701</v>
      </c>
      <c r="E418" s="14" t="s">
        <v>25</v>
      </c>
      <c r="F418" s="15">
        <v>271912</v>
      </c>
      <c r="G418" s="14">
        <v>1</v>
      </c>
      <c r="I418" s="14"/>
      <c r="J418" s="14"/>
    </row>
    <row r="419" spans="1:11" hidden="1" x14ac:dyDescent="0.2">
      <c r="A419" s="14">
        <v>2500700360</v>
      </c>
      <c r="B419" s="14">
        <v>3600009757</v>
      </c>
      <c r="C419" s="14" t="s">
        <v>29</v>
      </c>
      <c r="D419" s="14">
        <v>4202584702</v>
      </c>
      <c r="E419" s="14" t="s">
        <v>25</v>
      </c>
      <c r="F419" s="15">
        <v>232010</v>
      </c>
      <c r="G419" s="14">
        <v>1</v>
      </c>
      <c r="I419" s="14"/>
      <c r="J419" s="14"/>
    </row>
    <row r="420" spans="1:11" hidden="1" x14ac:dyDescent="0.2">
      <c r="A420" s="14">
        <v>2500700360</v>
      </c>
      <c r="B420" s="14">
        <v>3600009758</v>
      </c>
      <c r="C420" s="14" t="s">
        <v>29</v>
      </c>
      <c r="D420" s="14">
        <v>4202584703</v>
      </c>
      <c r="E420" s="14" t="s">
        <v>25</v>
      </c>
      <c r="F420" s="15">
        <v>43440</v>
      </c>
      <c r="G420" s="14">
        <v>1</v>
      </c>
      <c r="I420" s="14"/>
      <c r="J420" s="14"/>
    </row>
    <row r="421" spans="1:11" hidden="1" x14ac:dyDescent="0.2">
      <c r="A421" s="14">
        <v>2500700360</v>
      </c>
      <c r="B421" s="14">
        <v>3600009760</v>
      </c>
      <c r="C421" s="14" t="s">
        <v>29</v>
      </c>
      <c r="D421" s="14">
        <v>4202584704</v>
      </c>
      <c r="E421" s="14" t="s">
        <v>25</v>
      </c>
      <c r="F421" s="15">
        <v>4915</v>
      </c>
      <c r="G421" s="14">
        <v>1</v>
      </c>
      <c r="I421" s="14"/>
      <c r="J421" s="14"/>
    </row>
    <row r="422" spans="1:11" hidden="1" x14ac:dyDescent="0.2">
      <c r="A422" s="14">
        <v>2500700360</v>
      </c>
      <c r="B422" s="14">
        <v>3600009761</v>
      </c>
      <c r="C422" s="14" t="s">
        <v>29</v>
      </c>
      <c r="D422" s="14">
        <v>4202584705</v>
      </c>
      <c r="E422" s="14" t="s">
        <v>25</v>
      </c>
      <c r="F422" s="14">
        <v>845</v>
      </c>
      <c r="G422" s="14">
        <v>1</v>
      </c>
      <c r="I422" s="14"/>
      <c r="J422" s="14"/>
    </row>
    <row r="423" spans="1:11" hidden="1" x14ac:dyDescent="0.2">
      <c r="A423" s="14">
        <v>2500700360</v>
      </c>
      <c r="B423" s="14">
        <v>3600012374</v>
      </c>
      <c r="C423" s="14" t="s">
        <v>70</v>
      </c>
      <c r="D423" s="14">
        <v>4202584706</v>
      </c>
      <c r="E423" s="14" t="s">
        <v>25</v>
      </c>
      <c r="F423" s="15">
        <v>41880</v>
      </c>
      <c r="G423" s="14">
        <v>1</v>
      </c>
      <c r="I423" s="14"/>
      <c r="J423" s="14"/>
    </row>
    <row r="424" spans="1:11" hidden="1" x14ac:dyDescent="0.2">
      <c r="A424" s="14">
        <v>2500700360</v>
      </c>
      <c r="B424" s="14">
        <v>3600057985</v>
      </c>
      <c r="C424" s="14" t="s">
        <v>70</v>
      </c>
      <c r="D424" s="14">
        <v>4202579506</v>
      </c>
      <c r="E424" s="14" t="s">
        <v>25</v>
      </c>
      <c r="F424" s="15">
        <v>5241029</v>
      </c>
      <c r="G424" s="14">
        <v>1</v>
      </c>
      <c r="I424" s="14"/>
      <c r="J424" s="14"/>
    </row>
    <row r="425" spans="1:11" x14ac:dyDescent="0.2">
      <c r="A425" s="14">
        <v>2500700387</v>
      </c>
      <c r="B425" s="14">
        <v>3200002311</v>
      </c>
      <c r="C425" s="14" t="s">
        <v>1767</v>
      </c>
      <c r="D425" s="14">
        <v>4200762014</v>
      </c>
      <c r="E425" s="16">
        <v>43486</v>
      </c>
      <c r="F425" s="15">
        <v>67826.09</v>
      </c>
      <c r="G425" s="14">
        <v>127</v>
      </c>
      <c r="H425" s="14" t="s">
        <v>1754</v>
      </c>
      <c r="I425" s="17">
        <f t="shared" ref="I425:I444" si="8">MONTH(E425)</f>
        <v>1</v>
      </c>
      <c r="J425" s="13" t="str">
        <f t="shared" ref="J425:J444" si="9">IF(AND(I425&gt;=10,I425&lt;=12),"1",IF(AND(I425&gt;=1,I425&lt;=3),"2",IF(AND(I425&gt;=4,I425&lt;=6),"3","4")))</f>
        <v>2</v>
      </c>
      <c r="K425" s="14" t="e">
        <f>VLOOKUP(A425,#REF!,2,FALSE)</f>
        <v>#REF!</v>
      </c>
    </row>
    <row r="426" spans="1:11" x14ac:dyDescent="0.2">
      <c r="A426" s="14">
        <v>2500700387</v>
      </c>
      <c r="B426" s="14">
        <v>3600007756</v>
      </c>
      <c r="C426" s="14" t="s">
        <v>1768</v>
      </c>
      <c r="D426" s="14">
        <v>4201600724</v>
      </c>
      <c r="E426" s="16">
        <v>43574</v>
      </c>
      <c r="F426" s="15">
        <v>11000</v>
      </c>
      <c r="G426" s="14">
        <v>68</v>
      </c>
      <c r="H426" s="14" t="s">
        <v>1754</v>
      </c>
      <c r="I426" s="17">
        <f t="shared" si="8"/>
        <v>4</v>
      </c>
      <c r="J426" s="13" t="str">
        <f t="shared" si="9"/>
        <v>3</v>
      </c>
      <c r="K426" s="14" t="e">
        <f>VLOOKUP(A426,#REF!,2,FALSE)</f>
        <v>#REF!</v>
      </c>
    </row>
    <row r="427" spans="1:11" x14ac:dyDescent="0.2">
      <c r="A427" s="14">
        <v>2500700387</v>
      </c>
      <c r="B427" s="14">
        <v>3200001049</v>
      </c>
      <c r="C427" s="14" t="s">
        <v>1769</v>
      </c>
      <c r="D427" s="14">
        <v>4201677420</v>
      </c>
      <c r="E427" s="16">
        <v>43581</v>
      </c>
      <c r="F427" s="14">
        <v>70.2</v>
      </c>
      <c r="G427" s="14">
        <v>63</v>
      </c>
      <c r="H427" s="14" t="s">
        <v>1754</v>
      </c>
      <c r="I427" s="17">
        <f t="shared" si="8"/>
        <v>4</v>
      </c>
      <c r="J427" s="13" t="str">
        <f t="shared" si="9"/>
        <v>3</v>
      </c>
      <c r="K427" s="14" t="e">
        <f>VLOOKUP(A427,#REF!,2,FALSE)</f>
        <v>#REF!</v>
      </c>
    </row>
    <row r="428" spans="1:11" x14ac:dyDescent="0.2">
      <c r="A428" s="14">
        <v>2500700387</v>
      </c>
      <c r="B428" s="14">
        <v>3200002355</v>
      </c>
      <c r="C428" s="14" t="s">
        <v>1769</v>
      </c>
      <c r="D428" s="14">
        <v>4201677422</v>
      </c>
      <c r="E428" s="16">
        <v>43581</v>
      </c>
      <c r="F428" s="15">
        <v>2800</v>
      </c>
      <c r="G428" s="14">
        <v>63</v>
      </c>
      <c r="H428" s="14" t="s">
        <v>1754</v>
      </c>
      <c r="I428" s="17">
        <f t="shared" si="8"/>
        <v>4</v>
      </c>
      <c r="J428" s="13" t="str">
        <f t="shared" si="9"/>
        <v>3</v>
      </c>
      <c r="K428" s="14" t="e">
        <f>VLOOKUP(A428,#REF!,2,FALSE)</f>
        <v>#REF!</v>
      </c>
    </row>
    <row r="429" spans="1:11" x14ac:dyDescent="0.2">
      <c r="A429" s="14">
        <v>2500700387</v>
      </c>
      <c r="B429" s="14">
        <v>3200002356</v>
      </c>
      <c r="C429" s="14" t="s">
        <v>1769</v>
      </c>
      <c r="D429" s="14">
        <v>4201677423</v>
      </c>
      <c r="E429" s="16">
        <v>43581</v>
      </c>
      <c r="F429" s="15">
        <v>8300</v>
      </c>
      <c r="G429" s="14">
        <v>63</v>
      </c>
      <c r="H429" s="14" t="s">
        <v>1754</v>
      </c>
      <c r="I429" s="17">
        <f t="shared" si="8"/>
        <v>4</v>
      </c>
      <c r="J429" s="13" t="str">
        <f t="shared" si="9"/>
        <v>3</v>
      </c>
      <c r="K429" s="14" t="e">
        <f>VLOOKUP(A429,#REF!,2,FALSE)</f>
        <v>#REF!</v>
      </c>
    </row>
    <row r="430" spans="1:11" x14ac:dyDescent="0.2">
      <c r="A430" s="14">
        <v>2500700387</v>
      </c>
      <c r="B430" s="14">
        <v>3200003247</v>
      </c>
      <c r="C430" s="14" t="s">
        <v>1770</v>
      </c>
      <c r="D430" s="14">
        <v>4201677421</v>
      </c>
      <c r="E430" s="16">
        <v>43581</v>
      </c>
      <c r="F430" s="15">
        <v>32850.400000000001</v>
      </c>
      <c r="G430" s="14">
        <v>63</v>
      </c>
      <c r="H430" s="14" t="s">
        <v>1754</v>
      </c>
      <c r="I430" s="17">
        <f t="shared" si="8"/>
        <v>4</v>
      </c>
      <c r="J430" s="13" t="str">
        <f t="shared" si="9"/>
        <v>3</v>
      </c>
      <c r="K430" s="14" t="e">
        <f>VLOOKUP(A430,#REF!,2,FALSE)</f>
        <v>#REF!</v>
      </c>
    </row>
    <row r="431" spans="1:11" x14ac:dyDescent="0.2">
      <c r="A431" s="14">
        <v>2500700387</v>
      </c>
      <c r="B431" s="14">
        <v>3200003752</v>
      </c>
      <c r="C431" s="14" t="s">
        <v>1769</v>
      </c>
      <c r="D431" s="14">
        <v>4201677419</v>
      </c>
      <c r="E431" s="16">
        <v>43581</v>
      </c>
      <c r="F431" s="15">
        <v>71943.360000000001</v>
      </c>
      <c r="G431" s="14">
        <v>63</v>
      </c>
      <c r="H431" s="14" t="s">
        <v>1754</v>
      </c>
      <c r="I431" s="17">
        <f t="shared" si="8"/>
        <v>4</v>
      </c>
      <c r="J431" s="13" t="str">
        <f t="shared" si="9"/>
        <v>3</v>
      </c>
      <c r="K431" s="14" t="e">
        <f>VLOOKUP(A431,#REF!,2,FALSE)</f>
        <v>#REF!</v>
      </c>
    </row>
    <row r="432" spans="1:11" x14ac:dyDescent="0.2">
      <c r="A432" s="14">
        <v>2500700387</v>
      </c>
      <c r="B432" s="14">
        <v>3200007415</v>
      </c>
      <c r="C432" s="14" t="s">
        <v>1770</v>
      </c>
      <c r="D432" s="14">
        <v>4201677418</v>
      </c>
      <c r="E432" s="16">
        <v>43581</v>
      </c>
      <c r="F432" s="15">
        <v>52725.45</v>
      </c>
      <c r="G432" s="14">
        <v>63</v>
      </c>
      <c r="H432" s="14" t="s">
        <v>1754</v>
      </c>
      <c r="I432" s="17">
        <f t="shared" si="8"/>
        <v>4</v>
      </c>
      <c r="J432" s="13" t="str">
        <f t="shared" si="9"/>
        <v>3</v>
      </c>
      <c r="K432" s="14" t="e">
        <f>VLOOKUP(A432,#REF!,2,FALSE)</f>
        <v>#REF!</v>
      </c>
    </row>
    <row r="433" spans="1:11" x14ac:dyDescent="0.2">
      <c r="A433" s="14">
        <v>2500700387</v>
      </c>
      <c r="B433" s="14">
        <v>3600079016</v>
      </c>
      <c r="C433" s="14" t="s">
        <v>1771</v>
      </c>
      <c r="D433" s="14">
        <v>4201852233</v>
      </c>
      <c r="E433" s="16">
        <v>43602</v>
      </c>
      <c r="F433" s="15">
        <v>5000</v>
      </c>
      <c r="G433" s="14">
        <v>51</v>
      </c>
      <c r="H433" s="14" t="s">
        <v>1754</v>
      </c>
      <c r="I433" s="17">
        <f t="shared" si="8"/>
        <v>5</v>
      </c>
      <c r="J433" s="13" t="str">
        <f t="shared" si="9"/>
        <v>3</v>
      </c>
      <c r="K433" s="14" t="e">
        <f>VLOOKUP(A433,#REF!,2,FALSE)</f>
        <v>#REF!</v>
      </c>
    </row>
    <row r="434" spans="1:11" x14ac:dyDescent="0.2">
      <c r="A434" s="14">
        <v>2500700387</v>
      </c>
      <c r="B434" s="14">
        <v>3200002359</v>
      </c>
      <c r="C434" s="14" t="s">
        <v>1771</v>
      </c>
      <c r="D434" s="14">
        <v>4201931938</v>
      </c>
      <c r="E434" s="16">
        <v>43612</v>
      </c>
      <c r="F434" s="15">
        <v>1500</v>
      </c>
      <c r="G434" s="14">
        <v>46</v>
      </c>
      <c r="H434" s="14" t="s">
        <v>1754</v>
      </c>
      <c r="I434" s="17">
        <f t="shared" si="8"/>
        <v>5</v>
      </c>
      <c r="J434" s="13" t="str">
        <f t="shared" si="9"/>
        <v>3</v>
      </c>
      <c r="K434" s="14" t="e">
        <f>VLOOKUP(A434,#REF!,2,FALSE)</f>
        <v>#REF!</v>
      </c>
    </row>
    <row r="435" spans="1:11" x14ac:dyDescent="0.2">
      <c r="A435" s="14">
        <v>2500700387</v>
      </c>
      <c r="B435" s="14">
        <v>3200003674</v>
      </c>
      <c r="C435" s="14" t="s">
        <v>1774</v>
      </c>
      <c r="D435" s="14">
        <v>4202010497</v>
      </c>
      <c r="E435" s="16">
        <v>43621</v>
      </c>
      <c r="F435" s="15">
        <v>8300</v>
      </c>
      <c r="G435" s="14">
        <v>40</v>
      </c>
      <c r="H435" s="14" t="s">
        <v>1754</v>
      </c>
      <c r="I435" s="17">
        <f t="shared" si="8"/>
        <v>6</v>
      </c>
      <c r="J435" s="13" t="str">
        <f t="shared" si="9"/>
        <v>3</v>
      </c>
      <c r="K435" s="14" t="e">
        <f>VLOOKUP(A435,#REF!,2,FALSE)</f>
        <v>#REF!</v>
      </c>
    </row>
    <row r="436" spans="1:11" x14ac:dyDescent="0.2">
      <c r="A436" s="14">
        <v>2500700387</v>
      </c>
      <c r="B436" s="14">
        <v>3600074895</v>
      </c>
      <c r="C436" s="14" t="s">
        <v>1775</v>
      </c>
      <c r="D436" s="14">
        <v>4202089873</v>
      </c>
      <c r="E436" s="16">
        <v>43629</v>
      </c>
      <c r="F436" s="15">
        <v>1450</v>
      </c>
      <c r="G436" s="14">
        <v>34</v>
      </c>
      <c r="H436" s="14" t="s">
        <v>1754</v>
      </c>
      <c r="I436" s="17">
        <f t="shared" si="8"/>
        <v>6</v>
      </c>
      <c r="J436" s="13" t="str">
        <f t="shared" si="9"/>
        <v>3</v>
      </c>
      <c r="K436" s="14" t="e">
        <f>VLOOKUP(A436,#REF!,2,FALSE)</f>
        <v>#REF!</v>
      </c>
    </row>
    <row r="437" spans="1:11" x14ac:dyDescent="0.2">
      <c r="A437" s="14">
        <v>2500700387</v>
      </c>
      <c r="B437" s="14">
        <v>3200000958</v>
      </c>
      <c r="C437" s="14" t="s">
        <v>1167</v>
      </c>
      <c r="D437" s="14">
        <v>4202233488</v>
      </c>
      <c r="E437" s="16">
        <v>43641</v>
      </c>
      <c r="F437" s="15">
        <v>2000</v>
      </c>
      <c r="G437" s="14">
        <v>26</v>
      </c>
      <c r="H437" s="14" t="s">
        <v>1754</v>
      </c>
      <c r="I437" s="17">
        <f t="shared" si="8"/>
        <v>6</v>
      </c>
      <c r="J437" s="13" t="str">
        <f t="shared" si="9"/>
        <v>3</v>
      </c>
      <c r="K437" s="14" t="e">
        <f>VLOOKUP(A437,#REF!,2,FALSE)</f>
        <v>#REF!</v>
      </c>
    </row>
    <row r="438" spans="1:11" x14ac:dyDescent="0.2">
      <c r="A438" s="14">
        <v>2500700387</v>
      </c>
      <c r="B438" s="14">
        <v>3600092322</v>
      </c>
      <c r="C438" s="14" t="s">
        <v>1759</v>
      </c>
      <c r="D438" s="14">
        <v>4400252668</v>
      </c>
      <c r="E438" s="16">
        <v>43641</v>
      </c>
      <c r="F438" s="15">
        <v>168050</v>
      </c>
      <c r="G438" s="14">
        <v>26</v>
      </c>
      <c r="H438" s="14" t="s">
        <v>1754</v>
      </c>
      <c r="I438" s="17">
        <f t="shared" si="8"/>
        <v>6</v>
      </c>
      <c r="J438" s="13" t="str">
        <f t="shared" si="9"/>
        <v>3</v>
      </c>
      <c r="K438" s="14" t="e">
        <f>VLOOKUP(A438,#REF!,2,FALSE)</f>
        <v>#REF!</v>
      </c>
    </row>
    <row r="439" spans="1:11" x14ac:dyDescent="0.2">
      <c r="A439" s="14">
        <v>2500700387</v>
      </c>
      <c r="B439" s="14">
        <v>3200000966</v>
      </c>
      <c r="C439" s="14" t="s">
        <v>1766</v>
      </c>
      <c r="D439" s="14">
        <v>4202264502</v>
      </c>
      <c r="E439" s="16">
        <v>43643</v>
      </c>
      <c r="F439" s="15">
        <v>33974.1</v>
      </c>
      <c r="G439" s="14">
        <v>24</v>
      </c>
      <c r="H439" s="14" t="s">
        <v>1754</v>
      </c>
      <c r="I439" s="17">
        <f t="shared" si="8"/>
        <v>6</v>
      </c>
      <c r="J439" s="13" t="str">
        <f t="shared" si="9"/>
        <v>3</v>
      </c>
      <c r="K439" s="14" t="e">
        <f>VLOOKUP(A439,#REF!,2,FALSE)</f>
        <v>#REF!</v>
      </c>
    </row>
    <row r="440" spans="1:11" x14ac:dyDescent="0.2">
      <c r="A440" s="14">
        <v>2500700387</v>
      </c>
      <c r="B440" s="14">
        <v>3200001075</v>
      </c>
      <c r="C440" s="14" t="s">
        <v>1765</v>
      </c>
      <c r="D440" s="14">
        <v>4202264400</v>
      </c>
      <c r="E440" s="16">
        <v>43643</v>
      </c>
      <c r="F440" s="15">
        <v>8083.01</v>
      </c>
      <c r="G440" s="14">
        <v>24</v>
      </c>
      <c r="H440" s="14" t="s">
        <v>1754</v>
      </c>
      <c r="I440" s="17">
        <f t="shared" si="8"/>
        <v>6</v>
      </c>
      <c r="J440" s="13" t="str">
        <f t="shared" si="9"/>
        <v>3</v>
      </c>
      <c r="K440" s="14" t="e">
        <f>VLOOKUP(A440,#REF!,2,FALSE)</f>
        <v>#REF!</v>
      </c>
    </row>
    <row r="441" spans="1:11" x14ac:dyDescent="0.2">
      <c r="A441" s="14">
        <v>2500700387</v>
      </c>
      <c r="B441" s="14">
        <v>3200001076</v>
      </c>
      <c r="C441" s="14" t="s">
        <v>1765</v>
      </c>
      <c r="D441" s="14">
        <v>4202264501</v>
      </c>
      <c r="E441" s="16">
        <v>43643</v>
      </c>
      <c r="F441" s="15">
        <v>82373.16</v>
      </c>
      <c r="G441" s="14">
        <v>24</v>
      </c>
      <c r="H441" s="14" t="s">
        <v>1754</v>
      </c>
      <c r="I441" s="17">
        <f t="shared" si="8"/>
        <v>6</v>
      </c>
      <c r="J441" s="13" t="str">
        <f t="shared" si="9"/>
        <v>3</v>
      </c>
      <c r="K441" s="14" t="e">
        <f>VLOOKUP(A441,#REF!,2,FALSE)</f>
        <v>#REF!</v>
      </c>
    </row>
    <row r="442" spans="1:11" x14ac:dyDescent="0.2">
      <c r="A442" s="14">
        <v>2500700387</v>
      </c>
      <c r="B442" s="14">
        <v>3200002382</v>
      </c>
      <c r="C442" s="14" t="s">
        <v>1765</v>
      </c>
      <c r="D442" s="14">
        <v>4202264399</v>
      </c>
      <c r="E442" s="16">
        <v>43643</v>
      </c>
      <c r="F442" s="15">
        <v>2870.05</v>
      </c>
      <c r="G442" s="14">
        <v>24</v>
      </c>
      <c r="H442" s="14" t="s">
        <v>1754</v>
      </c>
      <c r="I442" s="17">
        <f t="shared" si="8"/>
        <v>6</v>
      </c>
      <c r="J442" s="13" t="str">
        <f t="shared" si="9"/>
        <v>3</v>
      </c>
      <c r="K442" s="14" t="e">
        <f>VLOOKUP(A442,#REF!,2,FALSE)</f>
        <v>#REF!</v>
      </c>
    </row>
    <row r="443" spans="1:11" x14ac:dyDescent="0.2">
      <c r="A443" s="14">
        <v>2500700387</v>
      </c>
      <c r="B443" s="14">
        <v>3200002846</v>
      </c>
      <c r="C443" s="14" t="s">
        <v>1765</v>
      </c>
      <c r="D443" s="14">
        <v>4202264398</v>
      </c>
      <c r="E443" s="16">
        <v>43643</v>
      </c>
      <c r="F443" s="15">
        <v>1590.17</v>
      </c>
      <c r="G443" s="14">
        <v>24</v>
      </c>
      <c r="H443" s="14" t="s">
        <v>1754</v>
      </c>
      <c r="I443" s="17">
        <f t="shared" si="8"/>
        <v>6</v>
      </c>
      <c r="J443" s="13" t="str">
        <f t="shared" si="9"/>
        <v>3</v>
      </c>
      <c r="K443" s="14" t="e">
        <f>VLOOKUP(A443,#REF!,2,FALSE)</f>
        <v>#REF!</v>
      </c>
    </row>
    <row r="444" spans="1:11" x14ac:dyDescent="0.2">
      <c r="A444" s="14">
        <v>2500700387</v>
      </c>
      <c r="B444" s="14">
        <v>3200003777</v>
      </c>
      <c r="C444" s="14" t="s">
        <v>1766</v>
      </c>
      <c r="D444" s="14">
        <v>4202264503</v>
      </c>
      <c r="E444" s="16">
        <v>43643</v>
      </c>
      <c r="F444" s="15">
        <v>54218.09</v>
      </c>
      <c r="G444" s="14">
        <v>24</v>
      </c>
      <c r="H444" s="14" t="s">
        <v>1754</v>
      </c>
      <c r="I444" s="17">
        <f t="shared" si="8"/>
        <v>6</v>
      </c>
      <c r="J444" s="13" t="str">
        <f t="shared" si="9"/>
        <v>3</v>
      </c>
      <c r="K444" s="14" t="e">
        <f>VLOOKUP(A444,#REF!,2,FALSE)</f>
        <v>#REF!</v>
      </c>
    </row>
    <row r="445" spans="1:11" hidden="1" x14ac:dyDescent="0.2">
      <c r="A445" s="14">
        <v>2500700387</v>
      </c>
      <c r="B445" s="14">
        <v>3600103502</v>
      </c>
      <c r="C445" s="14" t="s">
        <v>102</v>
      </c>
      <c r="D445" s="14">
        <v>4202458226</v>
      </c>
      <c r="E445" s="14" t="s">
        <v>132</v>
      </c>
      <c r="F445" s="15">
        <v>188080</v>
      </c>
      <c r="G445" s="14">
        <v>9</v>
      </c>
      <c r="I445" s="14"/>
      <c r="J445" s="14"/>
    </row>
    <row r="446" spans="1:11" hidden="1" x14ac:dyDescent="0.2">
      <c r="A446" s="14">
        <v>2500700387</v>
      </c>
      <c r="B446" s="14">
        <v>3600014326</v>
      </c>
      <c r="C446" s="14" t="s">
        <v>391</v>
      </c>
      <c r="D446" s="14">
        <v>4400284135</v>
      </c>
      <c r="E446" s="14" t="s">
        <v>57</v>
      </c>
      <c r="F446" s="15">
        <v>1445080</v>
      </c>
      <c r="G446" s="14">
        <v>6</v>
      </c>
      <c r="I446" s="14"/>
      <c r="J446" s="14"/>
    </row>
    <row r="447" spans="1:11" hidden="1" x14ac:dyDescent="0.2">
      <c r="A447" s="14">
        <v>2500700387</v>
      </c>
      <c r="B447" s="14">
        <v>3200002093</v>
      </c>
      <c r="C447" s="14" t="s">
        <v>57</v>
      </c>
      <c r="D447" s="14">
        <v>4202585912</v>
      </c>
      <c r="E447" s="14" t="s">
        <v>25</v>
      </c>
      <c r="F447" s="15">
        <v>75565.149999999994</v>
      </c>
      <c r="G447" s="14">
        <v>1</v>
      </c>
      <c r="I447" s="14"/>
      <c r="J447" s="14"/>
    </row>
    <row r="448" spans="1:11" hidden="1" x14ac:dyDescent="0.2">
      <c r="A448" s="14">
        <v>2500700387</v>
      </c>
      <c r="B448" s="14">
        <v>3200002094</v>
      </c>
      <c r="C448" s="14" t="s">
        <v>57</v>
      </c>
      <c r="D448" s="14">
        <v>4202585913</v>
      </c>
      <c r="E448" s="14" t="s">
        <v>25</v>
      </c>
      <c r="F448" s="15">
        <v>53745.15</v>
      </c>
      <c r="G448" s="14">
        <v>1</v>
      </c>
      <c r="I448" s="14"/>
      <c r="J448" s="14"/>
    </row>
    <row r="449" spans="1:10" hidden="1" x14ac:dyDescent="0.2">
      <c r="A449" s="14">
        <v>2500700387</v>
      </c>
      <c r="B449" s="14">
        <v>3200002392</v>
      </c>
      <c r="C449" s="14" t="s">
        <v>333</v>
      </c>
      <c r="D449" s="14">
        <v>4202585914</v>
      </c>
      <c r="E449" s="14" t="s">
        <v>25</v>
      </c>
      <c r="F449" s="15">
        <v>28240.1</v>
      </c>
      <c r="G449" s="14">
        <v>1</v>
      </c>
      <c r="I449" s="14"/>
      <c r="J449" s="14"/>
    </row>
    <row r="450" spans="1:10" hidden="1" x14ac:dyDescent="0.2">
      <c r="A450" s="14">
        <v>2500700387</v>
      </c>
      <c r="B450" s="14">
        <v>3200004068</v>
      </c>
      <c r="C450" s="14" t="s">
        <v>70</v>
      </c>
      <c r="D450" s="14">
        <v>4202585915</v>
      </c>
      <c r="E450" s="14" t="s">
        <v>25</v>
      </c>
      <c r="F450" s="15">
        <v>4395.01</v>
      </c>
      <c r="G450" s="14">
        <v>1</v>
      </c>
      <c r="I450" s="14"/>
      <c r="J450" s="14"/>
    </row>
    <row r="451" spans="1:10" hidden="1" x14ac:dyDescent="0.2">
      <c r="A451" s="14">
        <v>2500700387</v>
      </c>
      <c r="B451" s="14">
        <v>3200015711</v>
      </c>
      <c r="C451" s="14" t="s">
        <v>57</v>
      </c>
      <c r="D451" s="14">
        <v>4202585910</v>
      </c>
      <c r="E451" s="14" t="s">
        <v>25</v>
      </c>
      <c r="F451" s="15">
        <v>8116.99</v>
      </c>
      <c r="G451" s="14">
        <v>1</v>
      </c>
      <c r="I451" s="14"/>
      <c r="J451" s="14"/>
    </row>
    <row r="452" spans="1:10" hidden="1" x14ac:dyDescent="0.2">
      <c r="A452" s="14">
        <v>2500700387</v>
      </c>
      <c r="B452" s="14">
        <v>3200015712</v>
      </c>
      <c r="C452" s="14" t="s">
        <v>57</v>
      </c>
      <c r="D452" s="14">
        <v>4202585911</v>
      </c>
      <c r="E452" s="14" t="s">
        <v>25</v>
      </c>
      <c r="F452" s="15">
        <v>1500</v>
      </c>
      <c r="G452" s="14">
        <v>1</v>
      </c>
      <c r="I452" s="14"/>
      <c r="J452" s="14"/>
    </row>
    <row r="453" spans="1:10" hidden="1" x14ac:dyDescent="0.2">
      <c r="A453" s="14">
        <v>2500700387</v>
      </c>
      <c r="B453" s="14">
        <v>3600013018</v>
      </c>
      <c r="C453" s="14" t="s">
        <v>132</v>
      </c>
      <c r="D453" s="14">
        <v>4202584707</v>
      </c>
      <c r="E453" s="14" t="s">
        <v>25</v>
      </c>
      <c r="F453" s="15">
        <v>1806</v>
      </c>
      <c r="G453" s="14">
        <v>1</v>
      </c>
      <c r="I453" s="14"/>
      <c r="J453" s="14"/>
    </row>
    <row r="454" spans="1:10" hidden="1" x14ac:dyDescent="0.2">
      <c r="A454" s="14">
        <v>2500700387</v>
      </c>
      <c r="B454" s="14">
        <v>3600065897</v>
      </c>
      <c r="C454" s="14" t="s">
        <v>102</v>
      </c>
      <c r="D454" s="14">
        <v>4202584708</v>
      </c>
      <c r="E454" s="14" t="s">
        <v>25</v>
      </c>
      <c r="F454" s="15">
        <v>37940</v>
      </c>
      <c r="G454" s="14">
        <v>1</v>
      </c>
      <c r="I454" s="14"/>
      <c r="J454" s="14"/>
    </row>
    <row r="455" spans="1:10" hidden="1" x14ac:dyDescent="0.2">
      <c r="A455" s="14">
        <v>2500700387</v>
      </c>
      <c r="B455" s="14">
        <v>3600097368</v>
      </c>
      <c r="C455" s="14" t="s">
        <v>15</v>
      </c>
      <c r="D455" s="14">
        <v>4202584709</v>
      </c>
      <c r="E455" s="14" t="s">
        <v>25</v>
      </c>
      <c r="F455" s="15">
        <v>5432</v>
      </c>
      <c r="G455" s="14">
        <v>1</v>
      </c>
      <c r="I455" s="14"/>
      <c r="J455" s="14"/>
    </row>
    <row r="456" spans="1:10" hidden="1" x14ac:dyDescent="0.2">
      <c r="A456" s="14">
        <v>2500700387</v>
      </c>
      <c r="B456" s="14">
        <v>3600102121</v>
      </c>
      <c r="C456" s="14" t="s">
        <v>333</v>
      </c>
      <c r="D456" s="14">
        <v>4202584710</v>
      </c>
      <c r="E456" s="14" t="s">
        <v>25</v>
      </c>
      <c r="F456" s="15">
        <v>2400</v>
      </c>
      <c r="G456" s="14">
        <v>1</v>
      </c>
      <c r="I456" s="14"/>
      <c r="J456" s="14"/>
    </row>
    <row r="457" spans="1:10" hidden="1" x14ac:dyDescent="0.2">
      <c r="A457" s="14">
        <v>2500700434</v>
      </c>
      <c r="B457" s="14">
        <v>3600006527</v>
      </c>
      <c r="C457" s="14" t="s">
        <v>333</v>
      </c>
      <c r="D457" s="14">
        <v>4400287717</v>
      </c>
      <c r="E457" s="14" t="s">
        <v>29</v>
      </c>
      <c r="F457" s="15">
        <v>46565</v>
      </c>
      <c r="G457" s="14">
        <v>4</v>
      </c>
      <c r="I457" s="14"/>
      <c r="J457" s="14"/>
    </row>
    <row r="458" spans="1:10" hidden="1" x14ac:dyDescent="0.2">
      <c r="A458" s="14">
        <v>2500700434</v>
      </c>
      <c r="B458" s="14">
        <v>3600100424</v>
      </c>
      <c r="C458" s="14" t="s">
        <v>333</v>
      </c>
      <c r="D458" s="14">
        <v>4202546626</v>
      </c>
      <c r="E458" s="14" t="s">
        <v>29</v>
      </c>
      <c r="F458" s="15">
        <v>575722</v>
      </c>
      <c r="G458" s="14">
        <v>4</v>
      </c>
      <c r="I458" s="14"/>
      <c r="J458" s="14"/>
    </row>
    <row r="459" spans="1:10" hidden="1" x14ac:dyDescent="0.2">
      <c r="A459" s="14">
        <v>2500700434</v>
      </c>
      <c r="B459" s="14">
        <v>3400002910</v>
      </c>
      <c r="C459" s="14" t="s">
        <v>29</v>
      </c>
      <c r="D459" s="14">
        <v>4400289273</v>
      </c>
      <c r="E459" s="14" t="s">
        <v>70</v>
      </c>
      <c r="F459" s="15">
        <v>6800</v>
      </c>
      <c r="G459" s="14">
        <v>3</v>
      </c>
      <c r="I459" s="14"/>
      <c r="J459" s="14"/>
    </row>
    <row r="460" spans="1:10" hidden="1" x14ac:dyDescent="0.2">
      <c r="A460" s="14">
        <v>2500700434</v>
      </c>
      <c r="B460" s="14">
        <v>3400004414</v>
      </c>
      <c r="C460" s="14" t="s">
        <v>29</v>
      </c>
      <c r="D460" s="14">
        <v>4400289274</v>
      </c>
      <c r="E460" s="14" t="s">
        <v>70</v>
      </c>
      <c r="F460" s="15">
        <v>2500</v>
      </c>
      <c r="G460" s="14">
        <v>3</v>
      </c>
      <c r="I460" s="14"/>
      <c r="J460" s="14"/>
    </row>
    <row r="461" spans="1:10" hidden="1" x14ac:dyDescent="0.2">
      <c r="A461" s="14">
        <v>2500700434</v>
      </c>
      <c r="B461" s="14">
        <v>3400005014</v>
      </c>
      <c r="C461" s="14" t="s">
        <v>29</v>
      </c>
      <c r="D461" s="14">
        <v>4400289275</v>
      </c>
      <c r="E461" s="14" t="s">
        <v>70</v>
      </c>
      <c r="F461" s="15">
        <v>1600000</v>
      </c>
      <c r="G461" s="14">
        <v>3</v>
      </c>
      <c r="I461" s="14"/>
      <c r="J461" s="14"/>
    </row>
    <row r="462" spans="1:10" hidden="1" x14ac:dyDescent="0.2">
      <c r="A462" s="14">
        <v>2500700434</v>
      </c>
      <c r="B462" s="14">
        <v>3600100430</v>
      </c>
      <c r="C462" s="14" t="s">
        <v>29</v>
      </c>
      <c r="D462" s="14">
        <v>4202560726</v>
      </c>
      <c r="E462" s="14" t="s">
        <v>70</v>
      </c>
      <c r="F462" s="15">
        <v>79220</v>
      </c>
      <c r="G462" s="14">
        <v>3</v>
      </c>
      <c r="I462" s="14"/>
      <c r="J462" s="14"/>
    </row>
    <row r="463" spans="1:10" hidden="1" x14ac:dyDescent="0.2">
      <c r="A463" s="14">
        <v>2500700434</v>
      </c>
      <c r="B463" s="14">
        <v>3600088097</v>
      </c>
      <c r="C463" s="14" t="s">
        <v>18</v>
      </c>
      <c r="D463" s="14">
        <v>4202584721</v>
      </c>
      <c r="E463" s="14" t="s">
        <v>25</v>
      </c>
      <c r="F463" s="15">
        <v>24130</v>
      </c>
      <c r="G463" s="14">
        <v>1</v>
      </c>
      <c r="I463" s="14"/>
      <c r="J463" s="14"/>
    </row>
    <row r="464" spans="1:10" hidden="1" x14ac:dyDescent="0.2">
      <c r="A464" s="14">
        <v>2500700434</v>
      </c>
      <c r="B464" s="14">
        <v>3600088098</v>
      </c>
      <c r="C464" s="14" t="s">
        <v>18</v>
      </c>
      <c r="D464" s="14">
        <v>4202584722</v>
      </c>
      <c r="E464" s="14" t="s">
        <v>25</v>
      </c>
      <c r="F464" s="15">
        <v>4000</v>
      </c>
      <c r="G464" s="14">
        <v>1</v>
      </c>
      <c r="I464" s="14"/>
      <c r="J464" s="14"/>
    </row>
    <row r="465" spans="1:11" hidden="1" x14ac:dyDescent="0.2">
      <c r="A465" s="14">
        <v>2500700434</v>
      </c>
      <c r="B465" s="14">
        <v>3600088099</v>
      </c>
      <c r="C465" s="14" t="s">
        <v>18</v>
      </c>
      <c r="D465" s="14">
        <v>4400291213</v>
      </c>
      <c r="E465" s="14" t="s">
        <v>25</v>
      </c>
      <c r="F465" s="15">
        <v>27880</v>
      </c>
      <c r="G465" s="14">
        <v>1</v>
      </c>
      <c r="I465" s="14"/>
      <c r="J465" s="14"/>
    </row>
    <row r="466" spans="1:11" hidden="1" x14ac:dyDescent="0.2">
      <c r="A466" s="14">
        <v>2500700434</v>
      </c>
      <c r="B466" s="14">
        <v>3600100435</v>
      </c>
      <c r="C466" s="14" t="s">
        <v>18</v>
      </c>
      <c r="D466" s="14">
        <v>4400291212</v>
      </c>
      <c r="E466" s="14" t="s">
        <v>25</v>
      </c>
      <c r="F466" s="15">
        <v>878240</v>
      </c>
      <c r="G466" s="14">
        <v>1</v>
      </c>
      <c r="I466" s="14"/>
      <c r="J466" s="14"/>
    </row>
    <row r="467" spans="1:11" x14ac:dyDescent="0.2">
      <c r="A467" s="14">
        <v>2500700483</v>
      </c>
      <c r="B467" s="14">
        <v>3400002727</v>
      </c>
      <c r="C467" s="14" t="s">
        <v>506</v>
      </c>
      <c r="D467" s="14">
        <v>4400259481</v>
      </c>
      <c r="E467" s="16">
        <v>43648</v>
      </c>
      <c r="F467" s="15">
        <v>150000</v>
      </c>
      <c r="G467" s="14">
        <v>21</v>
      </c>
      <c r="H467" s="14" t="s">
        <v>1754</v>
      </c>
      <c r="I467" s="17">
        <f t="shared" ref="I467:I469" si="10">MONTH(E467)</f>
        <v>7</v>
      </c>
      <c r="J467" s="13" t="str">
        <f t="shared" ref="J467:J469" si="11">IF(AND(I467&gt;=10,I467&lt;=12),"1",IF(AND(I467&gt;=1,I467&lt;=3),"2",IF(AND(I467&gt;=4,I467&lt;=6),"3","4")))</f>
        <v>4</v>
      </c>
      <c r="K467" s="14" t="e">
        <f>VLOOKUP(A467,#REF!,2,FALSE)</f>
        <v>#REF!</v>
      </c>
    </row>
    <row r="468" spans="1:11" x14ac:dyDescent="0.2">
      <c r="A468" s="14">
        <v>2500700483</v>
      </c>
      <c r="B468" s="14">
        <v>3600092342</v>
      </c>
      <c r="C468" s="14" t="s">
        <v>127</v>
      </c>
      <c r="D468" s="14">
        <v>4202371323</v>
      </c>
      <c r="E468" s="16">
        <v>43655</v>
      </c>
      <c r="F468" s="15">
        <v>291540</v>
      </c>
      <c r="G468" s="14">
        <v>16</v>
      </c>
      <c r="H468" s="14" t="s">
        <v>1754</v>
      </c>
      <c r="I468" s="17">
        <f t="shared" si="10"/>
        <v>7</v>
      </c>
      <c r="J468" s="13" t="str">
        <f t="shared" si="11"/>
        <v>4</v>
      </c>
      <c r="K468" s="14" t="e">
        <f>VLOOKUP(A468,#REF!,2,FALSE)</f>
        <v>#REF!</v>
      </c>
    </row>
    <row r="469" spans="1:11" x14ac:dyDescent="0.2">
      <c r="A469" s="14">
        <v>2500700483</v>
      </c>
      <c r="B469" s="14">
        <v>3600098322</v>
      </c>
      <c r="C469" s="14" t="s">
        <v>127</v>
      </c>
      <c r="D469" s="14">
        <v>4202371324</v>
      </c>
      <c r="E469" s="16">
        <v>43655</v>
      </c>
      <c r="F469" s="15">
        <v>317280</v>
      </c>
      <c r="G469" s="14">
        <v>16</v>
      </c>
      <c r="H469" s="14" t="s">
        <v>1754</v>
      </c>
      <c r="I469" s="17">
        <f t="shared" si="10"/>
        <v>7</v>
      </c>
      <c r="J469" s="13" t="str">
        <f t="shared" si="11"/>
        <v>4</v>
      </c>
      <c r="K469" s="14" t="e">
        <f>VLOOKUP(A469,#REF!,2,FALSE)</f>
        <v>#REF!</v>
      </c>
    </row>
    <row r="470" spans="1:11" hidden="1" x14ac:dyDescent="0.2">
      <c r="A470" s="14">
        <v>2500700483</v>
      </c>
      <c r="B470" s="14">
        <v>3600091345</v>
      </c>
      <c r="C470" s="14" t="s">
        <v>132</v>
      </c>
      <c r="D470" s="14">
        <v>4202546645</v>
      </c>
      <c r="E470" s="14" t="s">
        <v>29</v>
      </c>
      <c r="F470" s="15">
        <v>32000</v>
      </c>
      <c r="G470" s="14">
        <v>4</v>
      </c>
      <c r="I470" s="14"/>
      <c r="J470" s="14"/>
    </row>
    <row r="471" spans="1:11" hidden="1" x14ac:dyDescent="0.2">
      <c r="A471" s="14">
        <v>2500700483</v>
      </c>
      <c r="B471" s="14">
        <v>3600104812</v>
      </c>
      <c r="C471" s="14" t="s">
        <v>15</v>
      </c>
      <c r="D471" s="14">
        <v>4202546646</v>
      </c>
      <c r="E471" s="14" t="s">
        <v>29</v>
      </c>
      <c r="F471" s="15">
        <v>136800</v>
      </c>
      <c r="G471" s="14">
        <v>4</v>
      </c>
      <c r="I471" s="14"/>
      <c r="J471" s="14"/>
    </row>
    <row r="472" spans="1:11" hidden="1" x14ac:dyDescent="0.2">
      <c r="A472" s="14">
        <v>2500700483</v>
      </c>
      <c r="B472" s="14">
        <v>3600094924</v>
      </c>
      <c r="C472" s="14" t="s">
        <v>70</v>
      </c>
      <c r="D472" s="14">
        <v>4202579524</v>
      </c>
      <c r="E472" s="14" t="s">
        <v>25</v>
      </c>
      <c r="F472" s="15">
        <v>276000</v>
      </c>
      <c r="G472" s="14">
        <v>1</v>
      </c>
      <c r="I472" s="14"/>
      <c r="J472" s="14"/>
    </row>
    <row r="473" spans="1:11" x14ac:dyDescent="0.2">
      <c r="A473" s="14">
        <v>2500700492</v>
      </c>
      <c r="B473" s="14">
        <v>3600070388</v>
      </c>
      <c r="C473" s="14" t="s">
        <v>1758</v>
      </c>
      <c r="D473" s="14">
        <v>4400258338</v>
      </c>
      <c r="E473" s="16">
        <v>43647</v>
      </c>
      <c r="F473" s="15">
        <v>1294280</v>
      </c>
      <c r="G473" s="14">
        <v>22</v>
      </c>
      <c r="H473" s="14" t="s">
        <v>1754</v>
      </c>
      <c r="I473" s="17">
        <f t="shared" ref="I473:I498" si="12">MONTH(E473)</f>
        <v>7</v>
      </c>
      <c r="J473" s="13" t="str">
        <f t="shared" ref="J473:J498" si="13">IF(AND(I473&gt;=10,I473&lt;=12),"1",IF(AND(I473&gt;=1,I473&lt;=3),"2",IF(AND(I473&gt;=4,I473&lt;=6),"3","4")))</f>
        <v>4</v>
      </c>
      <c r="K473" s="14" t="e">
        <f>VLOOKUP(A473,#REF!,2,FALSE)</f>
        <v>#REF!</v>
      </c>
    </row>
    <row r="474" spans="1:11" x14ac:dyDescent="0.2">
      <c r="A474" s="14">
        <v>2500700492</v>
      </c>
      <c r="B474" s="14">
        <v>3600080433</v>
      </c>
      <c r="C474" s="14" t="s">
        <v>1758</v>
      </c>
      <c r="D474" s="14">
        <v>4400258339</v>
      </c>
      <c r="E474" s="16">
        <v>43647</v>
      </c>
      <c r="F474" s="15">
        <v>3323340</v>
      </c>
      <c r="G474" s="14">
        <v>22</v>
      </c>
      <c r="H474" s="14" t="s">
        <v>1754</v>
      </c>
      <c r="I474" s="17">
        <f t="shared" si="12"/>
        <v>7</v>
      </c>
      <c r="J474" s="13" t="str">
        <f t="shared" si="13"/>
        <v>4</v>
      </c>
      <c r="K474" s="14" t="e">
        <f>VLOOKUP(A474,#REF!,2,FALSE)</f>
        <v>#REF!</v>
      </c>
    </row>
    <row r="475" spans="1:11" x14ac:dyDescent="0.2">
      <c r="A475" s="14">
        <v>2500700492</v>
      </c>
      <c r="B475" s="14">
        <v>3600097307</v>
      </c>
      <c r="C475" s="14" t="s">
        <v>1758</v>
      </c>
      <c r="D475" s="14">
        <v>4202281555</v>
      </c>
      <c r="E475" s="16">
        <v>43647</v>
      </c>
      <c r="F475" s="15">
        <v>8000</v>
      </c>
      <c r="G475" s="14">
        <v>22</v>
      </c>
      <c r="H475" s="14" t="s">
        <v>1754</v>
      </c>
      <c r="I475" s="17">
        <f t="shared" si="12"/>
        <v>7</v>
      </c>
      <c r="J475" s="13" t="str">
        <f t="shared" si="13"/>
        <v>4</v>
      </c>
      <c r="K475" s="14" t="e">
        <f>VLOOKUP(A475,#REF!,2,FALSE)</f>
        <v>#REF!</v>
      </c>
    </row>
    <row r="476" spans="1:11" x14ac:dyDescent="0.2">
      <c r="A476" s="14">
        <v>2500700492</v>
      </c>
      <c r="B476" s="14">
        <v>3600097308</v>
      </c>
      <c r="C476" s="14" t="s">
        <v>1758</v>
      </c>
      <c r="D476" s="14">
        <v>4202281556</v>
      </c>
      <c r="E476" s="16">
        <v>43647</v>
      </c>
      <c r="F476" s="15">
        <v>63534</v>
      </c>
      <c r="G476" s="14">
        <v>22</v>
      </c>
      <c r="H476" s="14" t="s">
        <v>1754</v>
      </c>
      <c r="I476" s="17">
        <f t="shared" si="12"/>
        <v>7</v>
      </c>
      <c r="J476" s="13" t="str">
        <f t="shared" si="13"/>
        <v>4</v>
      </c>
      <c r="K476" s="14" t="e">
        <f>VLOOKUP(A476,#REF!,2,FALSE)</f>
        <v>#REF!</v>
      </c>
    </row>
    <row r="477" spans="1:11" x14ac:dyDescent="0.2">
      <c r="A477" s="14">
        <v>2500700492</v>
      </c>
      <c r="B477" s="14">
        <v>3600097309</v>
      </c>
      <c r="C477" s="14" t="s">
        <v>1758</v>
      </c>
      <c r="D477" s="14">
        <v>4202281557</v>
      </c>
      <c r="E477" s="16">
        <v>43647</v>
      </c>
      <c r="F477" s="15">
        <v>8550</v>
      </c>
      <c r="G477" s="14">
        <v>22</v>
      </c>
      <c r="H477" s="14" t="s">
        <v>1754</v>
      </c>
      <c r="I477" s="17">
        <f t="shared" si="12"/>
        <v>7</v>
      </c>
      <c r="J477" s="13" t="str">
        <f t="shared" si="13"/>
        <v>4</v>
      </c>
      <c r="K477" s="14" t="e">
        <f>VLOOKUP(A477,#REF!,2,FALSE)</f>
        <v>#REF!</v>
      </c>
    </row>
    <row r="478" spans="1:11" x14ac:dyDescent="0.2">
      <c r="A478" s="14">
        <v>2500700492</v>
      </c>
      <c r="B478" s="14">
        <v>3600097408</v>
      </c>
      <c r="C478" s="14" t="s">
        <v>1758</v>
      </c>
      <c r="D478" s="14">
        <v>4400258340</v>
      </c>
      <c r="E478" s="16">
        <v>43647</v>
      </c>
      <c r="F478" s="15">
        <v>92711.95</v>
      </c>
      <c r="G478" s="14">
        <v>22</v>
      </c>
      <c r="H478" s="14" t="s">
        <v>1754</v>
      </c>
      <c r="I478" s="17">
        <f t="shared" si="12"/>
        <v>7</v>
      </c>
      <c r="J478" s="13" t="str">
        <f t="shared" si="13"/>
        <v>4</v>
      </c>
      <c r="K478" s="14" t="e">
        <f>VLOOKUP(A478,#REF!,2,FALSE)</f>
        <v>#REF!</v>
      </c>
    </row>
    <row r="479" spans="1:11" x14ac:dyDescent="0.2">
      <c r="A479" s="14">
        <v>2500700492</v>
      </c>
      <c r="B479" s="14">
        <v>3600097410</v>
      </c>
      <c r="C479" s="14" t="s">
        <v>1758</v>
      </c>
      <c r="D479" s="14">
        <v>4202289139</v>
      </c>
      <c r="E479" s="16">
        <v>43647</v>
      </c>
      <c r="F479" s="15">
        <v>5475</v>
      </c>
      <c r="G479" s="14">
        <v>22</v>
      </c>
      <c r="H479" s="14" t="s">
        <v>1754</v>
      </c>
      <c r="I479" s="17">
        <f t="shared" si="12"/>
        <v>7</v>
      </c>
      <c r="J479" s="13" t="str">
        <f t="shared" si="13"/>
        <v>4</v>
      </c>
      <c r="K479" s="14" t="e">
        <f>VLOOKUP(A479,#REF!,2,FALSE)</f>
        <v>#REF!</v>
      </c>
    </row>
    <row r="480" spans="1:11" x14ac:dyDescent="0.2">
      <c r="A480" s="14">
        <v>2500700492</v>
      </c>
      <c r="B480" s="14">
        <v>3600097411</v>
      </c>
      <c r="C480" s="14" t="s">
        <v>1758</v>
      </c>
      <c r="D480" s="14">
        <v>4202289140</v>
      </c>
      <c r="E480" s="16">
        <v>43647</v>
      </c>
      <c r="F480" s="15">
        <v>49692.5</v>
      </c>
      <c r="G480" s="14">
        <v>22</v>
      </c>
      <c r="H480" s="14" t="s">
        <v>1754</v>
      </c>
      <c r="I480" s="17">
        <f t="shared" si="12"/>
        <v>7</v>
      </c>
      <c r="J480" s="13" t="str">
        <f t="shared" si="13"/>
        <v>4</v>
      </c>
      <c r="K480" s="14" t="e">
        <f>VLOOKUP(A480,#REF!,2,FALSE)</f>
        <v>#REF!</v>
      </c>
    </row>
    <row r="481" spans="1:11" x14ac:dyDescent="0.2">
      <c r="A481" s="14">
        <v>2500700492</v>
      </c>
      <c r="B481" s="14">
        <v>3600097412</v>
      </c>
      <c r="C481" s="14" t="s">
        <v>1758</v>
      </c>
      <c r="D481" s="14">
        <v>4400258341</v>
      </c>
      <c r="E481" s="16">
        <v>43647</v>
      </c>
      <c r="F481" s="15">
        <v>830835</v>
      </c>
      <c r="G481" s="14">
        <v>22</v>
      </c>
      <c r="H481" s="14" t="s">
        <v>1754</v>
      </c>
      <c r="I481" s="17">
        <f t="shared" si="12"/>
        <v>7</v>
      </c>
      <c r="J481" s="13" t="str">
        <f t="shared" si="13"/>
        <v>4</v>
      </c>
      <c r="K481" s="14" t="e">
        <f>VLOOKUP(A481,#REF!,2,FALSE)</f>
        <v>#REF!</v>
      </c>
    </row>
    <row r="482" spans="1:11" x14ac:dyDescent="0.2">
      <c r="A482" s="14">
        <v>2500700492</v>
      </c>
      <c r="B482" s="14">
        <v>3600098001</v>
      </c>
      <c r="C482" s="14" t="s">
        <v>1758</v>
      </c>
      <c r="D482" s="14">
        <v>4202281558</v>
      </c>
      <c r="E482" s="16">
        <v>43647</v>
      </c>
      <c r="F482" s="15">
        <v>44171.31</v>
      </c>
      <c r="G482" s="14">
        <v>22</v>
      </c>
      <c r="H482" s="14" t="s">
        <v>1754</v>
      </c>
      <c r="I482" s="17">
        <f t="shared" si="12"/>
        <v>7</v>
      </c>
      <c r="J482" s="13" t="str">
        <f t="shared" si="13"/>
        <v>4</v>
      </c>
      <c r="K482" s="14" t="e">
        <f>VLOOKUP(A482,#REF!,2,FALSE)</f>
        <v>#REF!</v>
      </c>
    </row>
    <row r="483" spans="1:11" x14ac:dyDescent="0.2">
      <c r="A483" s="14">
        <v>2500700492</v>
      </c>
      <c r="B483" s="14">
        <v>3600098002</v>
      </c>
      <c r="C483" s="14" t="s">
        <v>1758</v>
      </c>
      <c r="D483" s="14">
        <v>4202281559</v>
      </c>
      <c r="E483" s="16">
        <v>43647</v>
      </c>
      <c r="F483" s="15">
        <v>50450</v>
      </c>
      <c r="G483" s="14">
        <v>22</v>
      </c>
      <c r="H483" s="14" t="s">
        <v>1754</v>
      </c>
      <c r="I483" s="17">
        <f t="shared" si="12"/>
        <v>7</v>
      </c>
      <c r="J483" s="13" t="str">
        <f t="shared" si="13"/>
        <v>4</v>
      </c>
      <c r="K483" s="14" t="e">
        <f>VLOOKUP(A483,#REF!,2,FALSE)</f>
        <v>#REF!</v>
      </c>
    </row>
    <row r="484" spans="1:11" x14ac:dyDescent="0.2">
      <c r="A484" s="14">
        <v>2500700492</v>
      </c>
      <c r="B484" s="14">
        <v>3600098003</v>
      </c>
      <c r="C484" s="14" t="s">
        <v>1758</v>
      </c>
      <c r="D484" s="14">
        <v>4400258342</v>
      </c>
      <c r="E484" s="16">
        <v>43647</v>
      </c>
      <c r="F484" s="15">
        <v>2201633.0499999998</v>
      </c>
      <c r="G484" s="14">
        <v>22</v>
      </c>
      <c r="H484" s="14" t="s">
        <v>1754</v>
      </c>
      <c r="I484" s="17">
        <f t="shared" si="12"/>
        <v>7</v>
      </c>
      <c r="J484" s="13" t="str">
        <f t="shared" si="13"/>
        <v>4</v>
      </c>
      <c r="K484" s="14" t="e">
        <f>VLOOKUP(A484,#REF!,2,FALSE)</f>
        <v>#REF!</v>
      </c>
    </row>
    <row r="485" spans="1:11" x14ac:dyDescent="0.2">
      <c r="A485" s="14">
        <v>2500700492</v>
      </c>
      <c r="B485" s="14">
        <v>3600088278</v>
      </c>
      <c r="C485" s="14" t="s">
        <v>1776</v>
      </c>
      <c r="D485" s="14">
        <v>4202135574</v>
      </c>
      <c r="E485" s="16">
        <v>43649</v>
      </c>
      <c r="F485" s="15">
        <v>100000</v>
      </c>
      <c r="G485" s="14">
        <v>20</v>
      </c>
      <c r="H485" s="14" t="s">
        <v>1754</v>
      </c>
      <c r="I485" s="17">
        <f t="shared" si="12"/>
        <v>7</v>
      </c>
      <c r="J485" s="13" t="str">
        <f t="shared" si="13"/>
        <v>4</v>
      </c>
      <c r="K485" s="14" t="e">
        <f>VLOOKUP(A485,#REF!,2,FALSE)</f>
        <v>#REF!</v>
      </c>
    </row>
    <row r="486" spans="1:11" x14ac:dyDescent="0.2">
      <c r="A486" s="14">
        <v>2500700492</v>
      </c>
      <c r="B486" s="14">
        <v>3600092143</v>
      </c>
      <c r="C486" s="14" t="s">
        <v>1758</v>
      </c>
      <c r="D486" s="14">
        <v>4202135575</v>
      </c>
      <c r="E486" s="16">
        <v>43649</v>
      </c>
      <c r="F486" s="15">
        <v>136240</v>
      </c>
      <c r="G486" s="14">
        <v>20</v>
      </c>
      <c r="H486" s="14" t="s">
        <v>1754</v>
      </c>
      <c r="I486" s="17">
        <f t="shared" si="12"/>
        <v>7</v>
      </c>
      <c r="J486" s="13" t="str">
        <f t="shared" si="13"/>
        <v>4</v>
      </c>
      <c r="K486" s="14" t="e">
        <f>VLOOKUP(A486,#REF!,2,FALSE)</f>
        <v>#REF!</v>
      </c>
    </row>
    <row r="487" spans="1:11" x14ac:dyDescent="0.2">
      <c r="A487" s="14">
        <v>2500700492</v>
      </c>
      <c r="B487" s="14">
        <v>3600080732</v>
      </c>
      <c r="C487" s="14" t="s">
        <v>607</v>
      </c>
      <c r="D487" s="14">
        <v>4400262765</v>
      </c>
      <c r="E487" s="16">
        <v>43650</v>
      </c>
      <c r="F487" s="15">
        <v>118620</v>
      </c>
      <c r="G487" s="14">
        <v>19</v>
      </c>
      <c r="H487" s="14" t="s">
        <v>1754</v>
      </c>
      <c r="I487" s="17">
        <f t="shared" si="12"/>
        <v>7</v>
      </c>
      <c r="J487" s="13" t="str">
        <f t="shared" si="13"/>
        <v>4</v>
      </c>
      <c r="K487" s="14" t="e">
        <f>VLOOKUP(A487,#REF!,2,FALSE)</f>
        <v>#REF!</v>
      </c>
    </row>
    <row r="488" spans="1:11" x14ac:dyDescent="0.2">
      <c r="A488" s="14">
        <v>2500700492</v>
      </c>
      <c r="B488" s="14">
        <v>3600092043</v>
      </c>
      <c r="C488" s="14" t="s">
        <v>607</v>
      </c>
      <c r="D488" s="14">
        <v>4400262766</v>
      </c>
      <c r="E488" s="16">
        <v>43650</v>
      </c>
      <c r="F488" s="15">
        <v>152640</v>
      </c>
      <c r="G488" s="14">
        <v>19</v>
      </c>
      <c r="H488" s="14" t="s">
        <v>1754</v>
      </c>
      <c r="I488" s="17">
        <f t="shared" si="12"/>
        <v>7</v>
      </c>
      <c r="J488" s="13" t="str">
        <f t="shared" si="13"/>
        <v>4</v>
      </c>
      <c r="K488" s="14" t="e">
        <f>VLOOKUP(A488,#REF!,2,FALSE)</f>
        <v>#REF!</v>
      </c>
    </row>
    <row r="489" spans="1:11" x14ac:dyDescent="0.2">
      <c r="A489" s="14">
        <v>2500700492</v>
      </c>
      <c r="B489" s="14">
        <v>3600092044</v>
      </c>
      <c r="C489" s="14" t="s">
        <v>607</v>
      </c>
      <c r="D489" s="14">
        <v>4400262767</v>
      </c>
      <c r="E489" s="16">
        <v>43650</v>
      </c>
      <c r="F489" s="15">
        <v>5760</v>
      </c>
      <c r="G489" s="14">
        <v>19</v>
      </c>
      <c r="H489" s="14" t="s">
        <v>1754</v>
      </c>
      <c r="I489" s="17">
        <f t="shared" si="12"/>
        <v>7</v>
      </c>
      <c r="J489" s="13" t="str">
        <f t="shared" si="13"/>
        <v>4</v>
      </c>
      <c r="K489" s="14" t="e">
        <f>VLOOKUP(A489,#REF!,2,FALSE)</f>
        <v>#REF!</v>
      </c>
    </row>
    <row r="490" spans="1:11" x14ac:dyDescent="0.2">
      <c r="A490" s="14">
        <v>2500700492</v>
      </c>
      <c r="B490" s="14">
        <v>3600097323</v>
      </c>
      <c r="C490" s="14" t="s">
        <v>607</v>
      </c>
      <c r="D490" s="14">
        <v>4400262768</v>
      </c>
      <c r="E490" s="16">
        <v>43650</v>
      </c>
      <c r="F490" s="15">
        <v>86310</v>
      </c>
      <c r="G490" s="14">
        <v>19</v>
      </c>
      <c r="H490" s="14" t="s">
        <v>1754</v>
      </c>
      <c r="I490" s="17">
        <f t="shared" si="12"/>
        <v>7</v>
      </c>
      <c r="J490" s="13" t="str">
        <f t="shared" si="13"/>
        <v>4</v>
      </c>
      <c r="K490" s="14" t="e">
        <f>VLOOKUP(A490,#REF!,2,FALSE)</f>
        <v>#REF!</v>
      </c>
    </row>
    <row r="491" spans="1:11" x14ac:dyDescent="0.2">
      <c r="A491" s="14">
        <v>2500700492</v>
      </c>
      <c r="B491" s="14">
        <v>3600094908</v>
      </c>
      <c r="C491" s="14" t="s">
        <v>127</v>
      </c>
      <c r="D491" s="14">
        <v>4400267508</v>
      </c>
      <c r="E491" s="16">
        <v>43655</v>
      </c>
      <c r="F491" s="15">
        <v>99360</v>
      </c>
      <c r="G491" s="14">
        <v>16</v>
      </c>
      <c r="H491" s="14" t="s">
        <v>1754</v>
      </c>
      <c r="I491" s="17">
        <f t="shared" si="12"/>
        <v>7</v>
      </c>
      <c r="J491" s="13" t="str">
        <f t="shared" si="13"/>
        <v>4</v>
      </c>
      <c r="K491" s="14" t="e">
        <f>VLOOKUP(A491,#REF!,2,FALSE)</f>
        <v>#REF!</v>
      </c>
    </row>
    <row r="492" spans="1:11" x14ac:dyDescent="0.2">
      <c r="A492" s="14">
        <v>2500700492</v>
      </c>
      <c r="B492" s="14">
        <v>3600096220</v>
      </c>
      <c r="C492" s="14" t="s">
        <v>607</v>
      </c>
      <c r="D492" s="14">
        <v>4202371325</v>
      </c>
      <c r="E492" s="16">
        <v>43655</v>
      </c>
      <c r="F492" s="15">
        <v>36896.5</v>
      </c>
      <c r="G492" s="14">
        <v>16</v>
      </c>
      <c r="H492" s="14" t="s">
        <v>1754</v>
      </c>
      <c r="I492" s="17">
        <f t="shared" si="12"/>
        <v>7</v>
      </c>
      <c r="J492" s="13" t="str">
        <f t="shared" si="13"/>
        <v>4</v>
      </c>
      <c r="K492" s="14" t="e">
        <f>VLOOKUP(A492,#REF!,2,FALSE)</f>
        <v>#REF!</v>
      </c>
    </row>
    <row r="493" spans="1:11" x14ac:dyDescent="0.2">
      <c r="A493" s="14">
        <v>2500700492</v>
      </c>
      <c r="B493" s="14">
        <v>3600096222</v>
      </c>
      <c r="C493" s="14" t="s">
        <v>607</v>
      </c>
      <c r="D493" s="14">
        <v>4202371326</v>
      </c>
      <c r="E493" s="16">
        <v>43655</v>
      </c>
      <c r="F493" s="15">
        <v>5760</v>
      </c>
      <c r="G493" s="14">
        <v>16</v>
      </c>
      <c r="H493" s="14" t="s">
        <v>1754</v>
      </c>
      <c r="I493" s="17">
        <f t="shared" si="12"/>
        <v>7</v>
      </c>
      <c r="J493" s="13" t="str">
        <f t="shared" si="13"/>
        <v>4</v>
      </c>
      <c r="K493" s="14" t="e">
        <f>VLOOKUP(A493,#REF!,2,FALSE)</f>
        <v>#REF!</v>
      </c>
    </row>
    <row r="494" spans="1:11" x14ac:dyDescent="0.2">
      <c r="A494" s="14">
        <v>2500700492</v>
      </c>
      <c r="B494" s="14">
        <v>3600096223</v>
      </c>
      <c r="C494" s="14" t="s">
        <v>607</v>
      </c>
      <c r="D494" s="14">
        <v>4202371327</v>
      </c>
      <c r="E494" s="16">
        <v>43655</v>
      </c>
      <c r="F494" s="15">
        <v>8560</v>
      </c>
      <c r="G494" s="14">
        <v>16</v>
      </c>
      <c r="H494" s="14" t="s">
        <v>1754</v>
      </c>
      <c r="I494" s="17">
        <f t="shared" si="12"/>
        <v>7</v>
      </c>
      <c r="J494" s="13" t="str">
        <f t="shared" si="13"/>
        <v>4</v>
      </c>
      <c r="K494" s="14" t="e">
        <f>VLOOKUP(A494,#REF!,2,FALSE)</f>
        <v>#REF!</v>
      </c>
    </row>
    <row r="495" spans="1:11" x14ac:dyDescent="0.2">
      <c r="A495" s="14">
        <v>2500700492</v>
      </c>
      <c r="B495" s="14">
        <v>3600096224</v>
      </c>
      <c r="C495" s="14" t="s">
        <v>607</v>
      </c>
      <c r="D495" s="14">
        <v>4202371328</v>
      </c>
      <c r="E495" s="16">
        <v>43655</v>
      </c>
      <c r="F495" s="15">
        <v>12367.5</v>
      </c>
      <c r="G495" s="14">
        <v>16</v>
      </c>
      <c r="H495" s="14" t="s">
        <v>1754</v>
      </c>
      <c r="I495" s="17">
        <f t="shared" si="12"/>
        <v>7</v>
      </c>
      <c r="J495" s="13" t="str">
        <f t="shared" si="13"/>
        <v>4</v>
      </c>
      <c r="K495" s="14" t="e">
        <f>VLOOKUP(A495,#REF!,2,FALSE)</f>
        <v>#REF!</v>
      </c>
    </row>
    <row r="496" spans="1:11" x14ac:dyDescent="0.2">
      <c r="A496" s="14">
        <v>2500700492</v>
      </c>
      <c r="B496" s="14">
        <v>3600096826</v>
      </c>
      <c r="C496" s="14" t="s">
        <v>127</v>
      </c>
      <c r="D496" s="14">
        <v>4202371330</v>
      </c>
      <c r="E496" s="16">
        <v>43655</v>
      </c>
      <c r="F496" s="15">
        <v>5000</v>
      </c>
      <c r="G496" s="14">
        <v>16</v>
      </c>
      <c r="H496" s="14" t="s">
        <v>1754</v>
      </c>
      <c r="I496" s="17">
        <f t="shared" si="12"/>
        <v>7</v>
      </c>
      <c r="J496" s="13" t="str">
        <f t="shared" si="13"/>
        <v>4</v>
      </c>
      <c r="K496" s="14" t="e">
        <f>VLOOKUP(A496,#REF!,2,FALSE)</f>
        <v>#REF!</v>
      </c>
    </row>
    <row r="497" spans="1:11" x14ac:dyDescent="0.2">
      <c r="A497" s="14">
        <v>2500700492</v>
      </c>
      <c r="B497" s="14">
        <v>3600097549</v>
      </c>
      <c r="C497" s="14" t="s">
        <v>127</v>
      </c>
      <c r="D497" s="14">
        <v>4202371331</v>
      </c>
      <c r="E497" s="16">
        <v>43655</v>
      </c>
      <c r="F497" s="15">
        <v>5000</v>
      </c>
      <c r="G497" s="14">
        <v>16</v>
      </c>
      <c r="H497" s="14" t="s">
        <v>1754</v>
      </c>
      <c r="I497" s="17">
        <f t="shared" si="12"/>
        <v>7</v>
      </c>
      <c r="J497" s="13" t="str">
        <f t="shared" si="13"/>
        <v>4</v>
      </c>
      <c r="K497" s="14" t="e">
        <f>VLOOKUP(A497,#REF!,2,FALSE)</f>
        <v>#REF!</v>
      </c>
    </row>
    <row r="498" spans="1:11" x14ac:dyDescent="0.2">
      <c r="A498" s="14">
        <v>2500700492</v>
      </c>
      <c r="B498" s="14">
        <v>3600098036</v>
      </c>
      <c r="C498" s="14" t="s">
        <v>127</v>
      </c>
      <c r="D498" s="14">
        <v>4202371329</v>
      </c>
      <c r="E498" s="16">
        <v>43655</v>
      </c>
      <c r="F498" s="15">
        <v>5000</v>
      </c>
      <c r="G498" s="14">
        <v>16</v>
      </c>
      <c r="H498" s="14" t="s">
        <v>1754</v>
      </c>
      <c r="I498" s="17">
        <f t="shared" si="12"/>
        <v>7</v>
      </c>
      <c r="J498" s="13" t="str">
        <f t="shared" si="13"/>
        <v>4</v>
      </c>
      <c r="K498" s="14" t="e">
        <f>VLOOKUP(A498,#REF!,2,FALSE)</f>
        <v>#REF!</v>
      </c>
    </row>
    <row r="499" spans="1:11" hidden="1" x14ac:dyDescent="0.2">
      <c r="A499" s="14">
        <v>2500700492</v>
      </c>
      <c r="B499" s="14">
        <v>3600013836</v>
      </c>
      <c r="C499" s="14" t="s">
        <v>78</v>
      </c>
      <c r="D499" s="14">
        <v>4202383149</v>
      </c>
      <c r="E499" s="14" t="s">
        <v>82</v>
      </c>
      <c r="F499" s="15">
        <v>46295.5</v>
      </c>
      <c r="G499" s="14">
        <v>15</v>
      </c>
      <c r="I499" s="14"/>
      <c r="J499" s="14"/>
    </row>
    <row r="500" spans="1:11" hidden="1" x14ac:dyDescent="0.2">
      <c r="A500" s="14">
        <v>2500700492</v>
      </c>
      <c r="B500" s="14">
        <v>3600013837</v>
      </c>
      <c r="C500" s="14" t="s">
        <v>78</v>
      </c>
      <c r="D500" s="14">
        <v>4202383150</v>
      </c>
      <c r="E500" s="14" t="s">
        <v>82</v>
      </c>
      <c r="F500" s="15">
        <v>25000</v>
      </c>
      <c r="G500" s="14">
        <v>15</v>
      </c>
      <c r="I500" s="14"/>
      <c r="J500" s="14"/>
    </row>
    <row r="501" spans="1:11" hidden="1" x14ac:dyDescent="0.2">
      <c r="A501" s="14">
        <v>2500700492</v>
      </c>
      <c r="B501" s="14">
        <v>3600093814</v>
      </c>
      <c r="C501" s="14" t="s">
        <v>78</v>
      </c>
      <c r="D501" s="14">
        <v>4202383151</v>
      </c>
      <c r="E501" s="14" t="s">
        <v>82</v>
      </c>
      <c r="F501" s="15">
        <v>4778</v>
      </c>
      <c r="G501" s="14">
        <v>15</v>
      </c>
      <c r="I501" s="14"/>
      <c r="J501" s="14"/>
    </row>
    <row r="502" spans="1:11" hidden="1" x14ac:dyDescent="0.2">
      <c r="A502" s="14">
        <v>2500700492</v>
      </c>
      <c r="B502" s="14">
        <v>3600093815</v>
      </c>
      <c r="C502" s="14" t="s">
        <v>78</v>
      </c>
      <c r="D502" s="14">
        <v>4202383152</v>
      </c>
      <c r="E502" s="14" t="s">
        <v>82</v>
      </c>
      <c r="F502" s="15">
        <v>33602</v>
      </c>
      <c r="G502" s="14">
        <v>15</v>
      </c>
      <c r="I502" s="14"/>
      <c r="J502" s="14"/>
    </row>
    <row r="503" spans="1:11" hidden="1" x14ac:dyDescent="0.2">
      <c r="A503" s="14">
        <v>2500700492</v>
      </c>
      <c r="B503" s="14">
        <v>3600093816</v>
      </c>
      <c r="C503" s="14" t="s">
        <v>78</v>
      </c>
      <c r="D503" s="14">
        <v>4202383153</v>
      </c>
      <c r="E503" s="14" t="s">
        <v>82</v>
      </c>
      <c r="F503" s="15">
        <v>56320</v>
      </c>
      <c r="G503" s="14">
        <v>15</v>
      </c>
      <c r="I503" s="14"/>
      <c r="J503" s="14"/>
    </row>
    <row r="504" spans="1:11" hidden="1" x14ac:dyDescent="0.2">
      <c r="A504" s="14">
        <v>2500700492</v>
      </c>
      <c r="B504" s="14">
        <v>3600088774</v>
      </c>
      <c r="C504" s="14" t="s">
        <v>391</v>
      </c>
      <c r="D504" s="14">
        <v>4202414872</v>
      </c>
      <c r="E504" s="14" t="s">
        <v>84</v>
      </c>
      <c r="F504" s="15">
        <v>452120</v>
      </c>
      <c r="G504" s="14">
        <v>13</v>
      </c>
      <c r="I504" s="14"/>
      <c r="J504" s="14"/>
    </row>
    <row r="505" spans="1:11" hidden="1" x14ac:dyDescent="0.2">
      <c r="A505" s="14">
        <v>2500700492</v>
      </c>
      <c r="B505" s="14">
        <v>3600092067</v>
      </c>
      <c r="C505" s="14" t="s">
        <v>391</v>
      </c>
      <c r="D505" s="14">
        <v>4202414871</v>
      </c>
      <c r="E505" s="14" t="s">
        <v>84</v>
      </c>
      <c r="F505" s="15">
        <v>3768</v>
      </c>
      <c r="G505" s="14">
        <v>13</v>
      </c>
      <c r="I505" s="14"/>
      <c r="J505" s="14"/>
    </row>
    <row r="506" spans="1:11" hidden="1" x14ac:dyDescent="0.2">
      <c r="A506" s="14">
        <v>2500700492</v>
      </c>
      <c r="B506" s="14">
        <v>3600098423</v>
      </c>
      <c r="C506" s="14" t="s">
        <v>391</v>
      </c>
      <c r="D506" s="14">
        <v>4400272975</v>
      </c>
      <c r="E506" s="14" t="s">
        <v>84</v>
      </c>
      <c r="F506" s="15">
        <v>122700</v>
      </c>
      <c r="G506" s="14">
        <v>13</v>
      </c>
      <c r="I506" s="14"/>
      <c r="J506" s="14"/>
    </row>
    <row r="507" spans="1:11" hidden="1" x14ac:dyDescent="0.2">
      <c r="A507" s="14">
        <v>2500700492</v>
      </c>
      <c r="B507" s="14">
        <v>3600019571</v>
      </c>
      <c r="C507" s="14" t="s">
        <v>84</v>
      </c>
      <c r="D507" s="14">
        <v>4400274822</v>
      </c>
      <c r="E507" s="14" t="s">
        <v>11</v>
      </c>
      <c r="F507" s="15">
        <v>2250</v>
      </c>
      <c r="G507" s="14">
        <v>12</v>
      </c>
      <c r="I507" s="14"/>
      <c r="J507" s="14"/>
    </row>
    <row r="508" spans="1:11" hidden="1" x14ac:dyDescent="0.2">
      <c r="A508" s="14">
        <v>2500700492</v>
      </c>
      <c r="B508" s="14">
        <v>3600080440</v>
      </c>
      <c r="C508" s="14" t="s">
        <v>84</v>
      </c>
      <c r="D508" s="14">
        <v>4400273716</v>
      </c>
      <c r="E508" s="14" t="s">
        <v>11</v>
      </c>
      <c r="F508" s="15">
        <v>18870</v>
      </c>
      <c r="G508" s="14">
        <v>12</v>
      </c>
      <c r="I508" s="14"/>
      <c r="J508" s="14"/>
    </row>
    <row r="509" spans="1:11" hidden="1" x14ac:dyDescent="0.2">
      <c r="A509" s="14">
        <v>2500700492</v>
      </c>
      <c r="B509" s="14">
        <v>3600098181</v>
      </c>
      <c r="C509" s="14" t="s">
        <v>84</v>
      </c>
      <c r="D509" s="14">
        <v>4202429455</v>
      </c>
      <c r="E509" s="14" t="s">
        <v>11</v>
      </c>
      <c r="F509" s="15">
        <v>17200</v>
      </c>
      <c r="G509" s="14">
        <v>12</v>
      </c>
      <c r="I509" s="14"/>
      <c r="J509" s="14"/>
    </row>
    <row r="510" spans="1:11" hidden="1" x14ac:dyDescent="0.2">
      <c r="A510" s="14">
        <v>2500700492</v>
      </c>
      <c r="B510" s="14">
        <v>3600100045</v>
      </c>
      <c r="C510" s="14" t="s">
        <v>391</v>
      </c>
      <c r="D510" s="14">
        <v>4202429453</v>
      </c>
      <c r="E510" s="14" t="s">
        <v>11</v>
      </c>
      <c r="F510" s="15">
        <v>21600</v>
      </c>
      <c r="G510" s="14">
        <v>12</v>
      </c>
      <c r="I510" s="14"/>
      <c r="J510" s="14"/>
    </row>
    <row r="511" spans="1:11" hidden="1" x14ac:dyDescent="0.2">
      <c r="A511" s="14">
        <v>2500700492</v>
      </c>
      <c r="B511" s="14">
        <v>3600100057</v>
      </c>
      <c r="C511" s="14" t="s">
        <v>84</v>
      </c>
      <c r="D511" s="14">
        <v>4202429454</v>
      </c>
      <c r="E511" s="14" t="s">
        <v>11</v>
      </c>
      <c r="F511" s="15">
        <v>6600</v>
      </c>
      <c r="G511" s="14">
        <v>12</v>
      </c>
      <c r="I511" s="14"/>
      <c r="J511" s="14"/>
    </row>
    <row r="512" spans="1:11" hidden="1" x14ac:dyDescent="0.2">
      <c r="A512" s="14">
        <v>2500700492</v>
      </c>
      <c r="B512" s="14">
        <v>3600076498</v>
      </c>
      <c r="C512" s="14" t="s">
        <v>11</v>
      </c>
      <c r="D512" s="14">
        <v>4202443879</v>
      </c>
      <c r="E512" s="14" t="s">
        <v>102</v>
      </c>
      <c r="F512" s="15">
        <v>72900</v>
      </c>
      <c r="G512" s="14">
        <v>10</v>
      </c>
      <c r="I512" s="14"/>
      <c r="J512" s="14"/>
    </row>
    <row r="513" spans="1:10" hidden="1" x14ac:dyDescent="0.2">
      <c r="A513" s="14">
        <v>2500700492</v>
      </c>
      <c r="B513" s="14">
        <v>3600092768</v>
      </c>
      <c r="C513" s="14" t="s">
        <v>11</v>
      </c>
      <c r="D513" s="14">
        <v>4202443880</v>
      </c>
      <c r="E513" s="14" t="s">
        <v>102</v>
      </c>
      <c r="F513" s="15">
        <v>51940</v>
      </c>
      <c r="G513" s="14">
        <v>10</v>
      </c>
      <c r="I513" s="14"/>
      <c r="J513" s="14"/>
    </row>
    <row r="514" spans="1:10" hidden="1" x14ac:dyDescent="0.2">
      <c r="A514" s="14">
        <v>2500700492</v>
      </c>
      <c r="B514" s="14">
        <v>3600079333</v>
      </c>
      <c r="C514" s="14" t="s">
        <v>102</v>
      </c>
      <c r="D514" s="14">
        <v>4202458250</v>
      </c>
      <c r="E514" s="14" t="s">
        <v>132</v>
      </c>
      <c r="F514" s="15">
        <v>26920</v>
      </c>
      <c r="G514" s="14">
        <v>9</v>
      </c>
      <c r="I514" s="14"/>
      <c r="J514" s="14"/>
    </row>
    <row r="515" spans="1:10" hidden="1" x14ac:dyDescent="0.2">
      <c r="A515" s="14">
        <v>2500700492</v>
      </c>
      <c r="B515" s="14">
        <v>3600080439</v>
      </c>
      <c r="C515" s="14" t="s">
        <v>391</v>
      </c>
      <c r="D515" s="14">
        <v>4202458251</v>
      </c>
      <c r="E515" s="14" t="s">
        <v>132</v>
      </c>
      <c r="F515" s="15">
        <v>100800</v>
      </c>
      <c r="G515" s="14">
        <v>9</v>
      </c>
      <c r="I515" s="14"/>
      <c r="J515" s="14"/>
    </row>
    <row r="516" spans="1:10" hidden="1" x14ac:dyDescent="0.2">
      <c r="A516" s="14">
        <v>2500700492</v>
      </c>
      <c r="B516" s="14">
        <v>3600092069</v>
      </c>
      <c r="C516" s="14" t="s">
        <v>391</v>
      </c>
      <c r="D516" s="14">
        <v>4202458252</v>
      </c>
      <c r="E516" s="14" t="s">
        <v>132</v>
      </c>
      <c r="F516" s="15">
        <v>60200</v>
      </c>
      <c r="G516" s="14">
        <v>9</v>
      </c>
      <c r="I516" s="14"/>
      <c r="J516" s="14"/>
    </row>
    <row r="517" spans="1:10" hidden="1" x14ac:dyDescent="0.2">
      <c r="A517" s="14">
        <v>2500700492</v>
      </c>
      <c r="B517" s="14">
        <v>3600092070</v>
      </c>
      <c r="C517" s="14" t="s">
        <v>391</v>
      </c>
      <c r="D517" s="14">
        <v>4202458253</v>
      </c>
      <c r="E517" s="14" t="s">
        <v>132</v>
      </c>
      <c r="F517" s="15">
        <v>204780</v>
      </c>
      <c r="G517" s="14">
        <v>9</v>
      </c>
      <c r="I517" s="14"/>
      <c r="J517" s="14"/>
    </row>
    <row r="518" spans="1:10" hidden="1" x14ac:dyDescent="0.2">
      <c r="A518" s="14">
        <v>2500700492</v>
      </c>
      <c r="B518" s="14">
        <v>3600097444</v>
      </c>
      <c r="C518" s="14" t="s">
        <v>391</v>
      </c>
      <c r="D518" s="14">
        <v>4202458254</v>
      </c>
      <c r="E518" s="14" t="s">
        <v>132</v>
      </c>
      <c r="F518" s="15">
        <v>1275860</v>
      </c>
      <c r="G518" s="14">
        <v>9</v>
      </c>
      <c r="I518" s="14"/>
      <c r="J518" s="14"/>
    </row>
    <row r="519" spans="1:10" hidden="1" x14ac:dyDescent="0.2">
      <c r="A519" s="14">
        <v>2500700492</v>
      </c>
      <c r="B519" s="14">
        <v>3200002089</v>
      </c>
      <c r="C519" s="14" t="s">
        <v>11</v>
      </c>
      <c r="D519" s="14">
        <v>4202468474</v>
      </c>
      <c r="E519" s="14" t="s">
        <v>155</v>
      </c>
      <c r="F519" s="15">
        <v>443750</v>
      </c>
      <c r="G519" s="14">
        <v>8</v>
      </c>
      <c r="I519" s="14"/>
      <c r="J519" s="14"/>
    </row>
    <row r="520" spans="1:10" hidden="1" x14ac:dyDescent="0.2">
      <c r="A520" s="14">
        <v>2500700492</v>
      </c>
      <c r="B520" s="14">
        <v>3200002755</v>
      </c>
      <c r="C520" s="14" t="s">
        <v>11</v>
      </c>
      <c r="D520" s="14">
        <v>4202468476</v>
      </c>
      <c r="E520" s="14" t="s">
        <v>155</v>
      </c>
      <c r="F520" s="15">
        <v>632064</v>
      </c>
      <c r="G520" s="14">
        <v>8</v>
      </c>
      <c r="I520" s="14"/>
      <c r="J520" s="14"/>
    </row>
    <row r="521" spans="1:10" hidden="1" x14ac:dyDescent="0.2">
      <c r="A521" s="14">
        <v>2500700492</v>
      </c>
      <c r="B521" s="14">
        <v>3200004459</v>
      </c>
      <c r="C521" s="14" t="s">
        <v>11</v>
      </c>
      <c r="D521" s="14">
        <v>4202468475</v>
      </c>
      <c r="E521" s="14" t="s">
        <v>155</v>
      </c>
      <c r="F521" s="15">
        <v>1135026.95</v>
      </c>
      <c r="G521" s="14">
        <v>8</v>
      </c>
      <c r="I521" s="14"/>
      <c r="J521" s="14"/>
    </row>
    <row r="522" spans="1:10" hidden="1" x14ac:dyDescent="0.2">
      <c r="A522" s="14">
        <v>2500700492</v>
      </c>
      <c r="B522" s="14">
        <v>3400001227</v>
      </c>
      <c r="C522" s="14" t="s">
        <v>102</v>
      </c>
      <c r="D522" s="14">
        <v>4400278810</v>
      </c>
      <c r="E522" s="14" t="s">
        <v>155</v>
      </c>
      <c r="F522" s="15">
        <v>76229.600000000006</v>
      </c>
      <c r="G522" s="14">
        <v>8</v>
      </c>
      <c r="I522" s="14"/>
      <c r="J522" s="14"/>
    </row>
    <row r="523" spans="1:10" hidden="1" x14ac:dyDescent="0.2">
      <c r="A523" s="14">
        <v>2500700492</v>
      </c>
      <c r="B523" s="14">
        <v>3600080458</v>
      </c>
      <c r="C523" s="14" t="s">
        <v>132</v>
      </c>
      <c r="D523" s="14">
        <v>4202474911</v>
      </c>
      <c r="E523" s="14" t="s">
        <v>155</v>
      </c>
      <c r="F523" s="15">
        <v>183000</v>
      </c>
      <c r="G523" s="14">
        <v>8</v>
      </c>
      <c r="I523" s="14"/>
      <c r="J523" s="14"/>
    </row>
    <row r="524" spans="1:10" hidden="1" x14ac:dyDescent="0.2">
      <c r="A524" s="14">
        <v>2500700492</v>
      </c>
      <c r="B524" s="14">
        <v>3600088787</v>
      </c>
      <c r="C524" s="14" t="s">
        <v>132</v>
      </c>
      <c r="D524" s="14">
        <v>4400279557</v>
      </c>
      <c r="E524" s="14" t="s">
        <v>155</v>
      </c>
      <c r="F524" s="15">
        <v>485450</v>
      </c>
      <c r="G524" s="14">
        <v>8</v>
      </c>
      <c r="I524" s="14"/>
      <c r="J524" s="14"/>
    </row>
    <row r="525" spans="1:10" hidden="1" x14ac:dyDescent="0.2">
      <c r="A525" s="14">
        <v>2500700492</v>
      </c>
      <c r="B525" s="14">
        <v>3600095343</v>
      </c>
      <c r="C525" s="14" t="s">
        <v>391</v>
      </c>
      <c r="D525" s="14">
        <v>4202467466</v>
      </c>
      <c r="E525" s="14" t="s">
        <v>155</v>
      </c>
      <c r="F525" s="15">
        <v>7250</v>
      </c>
      <c r="G525" s="14">
        <v>8</v>
      </c>
      <c r="I525" s="14"/>
      <c r="J525" s="14"/>
    </row>
    <row r="526" spans="1:10" hidden="1" x14ac:dyDescent="0.2">
      <c r="A526" s="14">
        <v>2500700492</v>
      </c>
      <c r="B526" s="14">
        <v>3600095344</v>
      </c>
      <c r="C526" s="14" t="s">
        <v>391</v>
      </c>
      <c r="D526" s="14">
        <v>4202467467</v>
      </c>
      <c r="E526" s="14" t="s">
        <v>155</v>
      </c>
      <c r="F526" s="15">
        <v>1000</v>
      </c>
      <c r="G526" s="14">
        <v>8</v>
      </c>
      <c r="I526" s="14"/>
      <c r="J526" s="14"/>
    </row>
    <row r="527" spans="1:10" hidden="1" x14ac:dyDescent="0.2">
      <c r="A527" s="14">
        <v>2500700492</v>
      </c>
      <c r="B527" s="14">
        <v>3600097581</v>
      </c>
      <c r="C527" s="14" t="s">
        <v>391</v>
      </c>
      <c r="D527" s="14">
        <v>4202474909</v>
      </c>
      <c r="E527" s="14" t="s">
        <v>155</v>
      </c>
      <c r="F527" s="15">
        <v>32875</v>
      </c>
      <c r="G527" s="14">
        <v>8</v>
      </c>
      <c r="I527" s="14"/>
      <c r="J527" s="14"/>
    </row>
    <row r="528" spans="1:10" hidden="1" x14ac:dyDescent="0.2">
      <c r="A528" s="14">
        <v>2500700492</v>
      </c>
      <c r="B528" s="14">
        <v>3600103211</v>
      </c>
      <c r="C528" s="14" t="s">
        <v>155</v>
      </c>
      <c r="D528" s="14">
        <v>4400278403</v>
      </c>
      <c r="E528" s="14" t="s">
        <v>155</v>
      </c>
      <c r="F528" s="15">
        <v>682500</v>
      </c>
      <c r="G528" s="14">
        <v>8</v>
      </c>
      <c r="I528" s="14"/>
      <c r="J528" s="14"/>
    </row>
    <row r="529" spans="1:10" hidden="1" x14ac:dyDescent="0.2">
      <c r="A529" s="14">
        <v>2500700492</v>
      </c>
      <c r="B529" s="14">
        <v>3600103506</v>
      </c>
      <c r="C529" s="14" t="s">
        <v>132</v>
      </c>
      <c r="D529" s="14">
        <v>4400279556</v>
      </c>
      <c r="E529" s="14" t="s">
        <v>155</v>
      </c>
      <c r="F529" s="15">
        <v>416920</v>
      </c>
      <c r="G529" s="14">
        <v>8</v>
      </c>
      <c r="I529" s="14"/>
      <c r="J529" s="14"/>
    </row>
    <row r="530" spans="1:10" hidden="1" x14ac:dyDescent="0.2">
      <c r="A530" s="14">
        <v>2500700492</v>
      </c>
      <c r="B530" s="14">
        <v>3600103507</v>
      </c>
      <c r="C530" s="14" t="s">
        <v>132</v>
      </c>
      <c r="D530" s="14">
        <v>4202474910</v>
      </c>
      <c r="E530" s="14" t="s">
        <v>155</v>
      </c>
      <c r="F530" s="15">
        <v>41098.75</v>
      </c>
      <c r="G530" s="14">
        <v>8</v>
      </c>
      <c r="I530" s="14"/>
      <c r="J530" s="14"/>
    </row>
    <row r="531" spans="1:10" hidden="1" x14ac:dyDescent="0.2">
      <c r="A531" s="14">
        <v>2500700492</v>
      </c>
      <c r="B531" s="14">
        <v>3600080461</v>
      </c>
      <c r="C531" s="14" t="s">
        <v>155</v>
      </c>
      <c r="D531" s="14">
        <v>4202495978</v>
      </c>
      <c r="E531" s="14" t="s">
        <v>15</v>
      </c>
      <c r="F531" s="15">
        <v>45750</v>
      </c>
      <c r="G531" s="14">
        <v>7</v>
      </c>
      <c r="I531" s="14"/>
      <c r="J531" s="14"/>
    </row>
    <row r="532" spans="1:10" hidden="1" x14ac:dyDescent="0.2">
      <c r="A532" s="14">
        <v>2500700492</v>
      </c>
      <c r="B532" s="14">
        <v>3600092792</v>
      </c>
      <c r="C532" s="14" t="s">
        <v>155</v>
      </c>
      <c r="D532" s="14">
        <v>4400280816</v>
      </c>
      <c r="E532" s="14" t="s">
        <v>15</v>
      </c>
      <c r="F532" s="15">
        <v>24000</v>
      </c>
      <c r="G532" s="14">
        <v>7</v>
      </c>
      <c r="I532" s="14"/>
      <c r="J532" s="14"/>
    </row>
    <row r="533" spans="1:10" hidden="1" x14ac:dyDescent="0.2">
      <c r="A533" s="14">
        <v>2500700492</v>
      </c>
      <c r="B533" s="14">
        <v>3600092795</v>
      </c>
      <c r="C533" s="14" t="s">
        <v>155</v>
      </c>
      <c r="D533" s="14">
        <v>4400282169</v>
      </c>
      <c r="E533" s="14" t="s">
        <v>15</v>
      </c>
      <c r="F533" s="15">
        <v>24650</v>
      </c>
      <c r="G533" s="14">
        <v>7</v>
      </c>
      <c r="I533" s="14"/>
      <c r="J533" s="14"/>
    </row>
    <row r="534" spans="1:10" hidden="1" x14ac:dyDescent="0.2">
      <c r="A534" s="14">
        <v>2500700492</v>
      </c>
      <c r="B534" s="14">
        <v>3600096270</v>
      </c>
      <c r="C534" s="14" t="s">
        <v>155</v>
      </c>
      <c r="D534" s="14">
        <v>4202485484</v>
      </c>
      <c r="E534" s="14" t="s">
        <v>15</v>
      </c>
      <c r="F534" s="15">
        <v>67644</v>
      </c>
      <c r="G534" s="14">
        <v>7</v>
      </c>
      <c r="I534" s="14"/>
      <c r="J534" s="14"/>
    </row>
    <row r="535" spans="1:10" hidden="1" x14ac:dyDescent="0.2">
      <c r="A535" s="14">
        <v>2500700492</v>
      </c>
      <c r="B535" s="14">
        <v>3600096272</v>
      </c>
      <c r="C535" s="14" t="s">
        <v>155</v>
      </c>
      <c r="D535" s="14">
        <v>4400282170</v>
      </c>
      <c r="E535" s="14" t="s">
        <v>15</v>
      </c>
      <c r="F535" s="15">
        <v>1400</v>
      </c>
      <c r="G535" s="14">
        <v>7</v>
      </c>
      <c r="I535" s="14"/>
      <c r="J535" s="14"/>
    </row>
    <row r="536" spans="1:10" hidden="1" x14ac:dyDescent="0.2">
      <c r="A536" s="14">
        <v>2500700492</v>
      </c>
      <c r="B536" s="14">
        <v>3600083088</v>
      </c>
      <c r="C536" s="14" t="s">
        <v>15</v>
      </c>
      <c r="D536" s="14">
        <v>4202515274</v>
      </c>
      <c r="E536" s="14" t="s">
        <v>57</v>
      </c>
      <c r="F536" s="15">
        <v>15800</v>
      </c>
      <c r="G536" s="14">
        <v>6</v>
      </c>
      <c r="I536" s="14"/>
      <c r="J536" s="14"/>
    </row>
    <row r="537" spans="1:10" hidden="1" x14ac:dyDescent="0.2">
      <c r="A537" s="14">
        <v>2500700492</v>
      </c>
      <c r="B537" s="14">
        <v>3600097442</v>
      </c>
      <c r="C537" s="14" t="s">
        <v>391</v>
      </c>
      <c r="D537" s="14">
        <v>4202515270</v>
      </c>
      <c r="E537" s="14" t="s">
        <v>57</v>
      </c>
      <c r="F537" s="15">
        <v>65940</v>
      </c>
      <c r="G537" s="14">
        <v>6</v>
      </c>
      <c r="I537" s="14"/>
      <c r="J537" s="14"/>
    </row>
    <row r="538" spans="1:10" hidden="1" x14ac:dyDescent="0.2">
      <c r="A538" s="14">
        <v>2500700492</v>
      </c>
      <c r="B538" s="14">
        <v>3600097480</v>
      </c>
      <c r="C538" s="14" t="s">
        <v>15</v>
      </c>
      <c r="D538" s="14">
        <v>4202515275</v>
      </c>
      <c r="E538" s="14" t="s">
        <v>57</v>
      </c>
      <c r="F538" s="15">
        <v>67080</v>
      </c>
      <c r="G538" s="14">
        <v>6</v>
      </c>
      <c r="I538" s="14"/>
      <c r="J538" s="14"/>
    </row>
    <row r="539" spans="1:10" hidden="1" x14ac:dyDescent="0.2">
      <c r="A539" s="14">
        <v>2500700492</v>
      </c>
      <c r="B539" s="14">
        <v>3600098098</v>
      </c>
      <c r="C539" s="14" t="s">
        <v>15</v>
      </c>
      <c r="D539" s="14">
        <v>4202515272</v>
      </c>
      <c r="E539" s="14" t="s">
        <v>57</v>
      </c>
      <c r="F539" s="15">
        <v>2781.5</v>
      </c>
      <c r="G539" s="14">
        <v>6</v>
      </c>
      <c r="I539" s="14"/>
      <c r="J539" s="14"/>
    </row>
    <row r="540" spans="1:10" hidden="1" x14ac:dyDescent="0.2">
      <c r="A540" s="14">
        <v>2500700492</v>
      </c>
      <c r="B540" s="14">
        <v>3600098099</v>
      </c>
      <c r="C540" s="14" t="s">
        <v>15</v>
      </c>
      <c r="D540" s="14">
        <v>4202515273</v>
      </c>
      <c r="E540" s="14" t="s">
        <v>57</v>
      </c>
      <c r="F540" s="15">
        <v>56280</v>
      </c>
      <c r="G540" s="14">
        <v>6</v>
      </c>
      <c r="I540" s="14"/>
      <c r="J540" s="14"/>
    </row>
    <row r="541" spans="1:10" hidden="1" x14ac:dyDescent="0.2">
      <c r="A541" s="14">
        <v>2500700492</v>
      </c>
      <c r="B541" s="14">
        <v>3600098100</v>
      </c>
      <c r="C541" s="14" t="s">
        <v>15</v>
      </c>
      <c r="D541" s="14">
        <v>4400284139</v>
      </c>
      <c r="E541" s="14" t="s">
        <v>57</v>
      </c>
      <c r="F541" s="15">
        <v>27500</v>
      </c>
      <c r="G541" s="14">
        <v>6</v>
      </c>
      <c r="I541" s="14"/>
      <c r="J541" s="14"/>
    </row>
    <row r="542" spans="1:10" hidden="1" x14ac:dyDescent="0.2">
      <c r="A542" s="14">
        <v>2500700492</v>
      </c>
      <c r="B542" s="14">
        <v>3600105405</v>
      </c>
      <c r="C542" s="14" t="s">
        <v>15</v>
      </c>
      <c r="D542" s="14">
        <v>4202515271</v>
      </c>
      <c r="E542" s="14" t="s">
        <v>57</v>
      </c>
      <c r="F542" s="15">
        <v>7846.5</v>
      </c>
      <c r="G542" s="14">
        <v>6</v>
      </c>
      <c r="I542" s="14"/>
      <c r="J542" s="14"/>
    </row>
    <row r="543" spans="1:10" hidden="1" x14ac:dyDescent="0.2">
      <c r="A543" s="14">
        <v>2500700492</v>
      </c>
      <c r="B543" s="14">
        <v>3600105406</v>
      </c>
      <c r="C543" s="14" t="s">
        <v>15</v>
      </c>
      <c r="D543" s="14">
        <v>4400284138</v>
      </c>
      <c r="E543" s="14" t="s">
        <v>57</v>
      </c>
      <c r="F543" s="15">
        <v>14498.5</v>
      </c>
      <c r="G543" s="14">
        <v>6</v>
      </c>
      <c r="I543" s="14"/>
      <c r="J543" s="14"/>
    </row>
    <row r="544" spans="1:10" hidden="1" x14ac:dyDescent="0.2">
      <c r="A544" s="14">
        <v>2500700492</v>
      </c>
      <c r="B544" s="14">
        <v>3600098460</v>
      </c>
      <c r="C544" s="14" t="s">
        <v>57</v>
      </c>
      <c r="D544" s="14">
        <v>4400286174</v>
      </c>
      <c r="E544" s="14" t="s">
        <v>333</v>
      </c>
      <c r="F544" s="15">
        <v>1061530</v>
      </c>
      <c r="G544" s="14">
        <v>5</v>
      </c>
      <c r="I544" s="14"/>
      <c r="J544" s="14"/>
    </row>
    <row r="545" spans="1:10" hidden="1" x14ac:dyDescent="0.2">
      <c r="A545" s="14">
        <v>2500700492</v>
      </c>
      <c r="B545" s="14">
        <v>3600098462</v>
      </c>
      <c r="C545" s="14" t="s">
        <v>57</v>
      </c>
      <c r="D545" s="14">
        <v>4400286175</v>
      </c>
      <c r="E545" s="14" t="s">
        <v>333</v>
      </c>
      <c r="F545" s="15">
        <v>49280</v>
      </c>
      <c r="G545" s="14">
        <v>5</v>
      </c>
      <c r="I545" s="14"/>
      <c r="J545" s="14"/>
    </row>
    <row r="546" spans="1:10" hidden="1" x14ac:dyDescent="0.2">
      <c r="A546" s="14">
        <v>2500700492</v>
      </c>
      <c r="B546" s="14">
        <v>3600098520</v>
      </c>
      <c r="C546" s="14" t="s">
        <v>57</v>
      </c>
      <c r="D546" s="14">
        <v>4400286171</v>
      </c>
      <c r="E546" s="14" t="s">
        <v>333</v>
      </c>
      <c r="F546" s="15">
        <v>786077.5</v>
      </c>
      <c r="G546" s="14">
        <v>5</v>
      </c>
      <c r="I546" s="14"/>
      <c r="J546" s="14"/>
    </row>
    <row r="547" spans="1:10" hidden="1" x14ac:dyDescent="0.2">
      <c r="A547" s="14">
        <v>2500700492</v>
      </c>
      <c r="B547" s="14">
        <v>3600100085</v>
      </c>
      <c r="C547" s="14" t="s">
        <v>57</v>
      </c>
      <c r="D547" s="14">
        <v>4400286173</v>
      </c>
      <c r="E547" s="14" t="s">
        <v>333</v>
      </c>
      <c r="F547" s="15">
        <v>1751705</v>
      </c>
      <c r="G547" s="14">
        <v>5</v>
      </c>
      <c r="I547" s="14"/>
      <c r="J547" s="14"/>
    </row>
    <row r="548" spans="1:10" hidden="1" x14ac:dyDescent="0.2">
      <c r="A548" s="14">
        <v>2500700492</v>
      </c>
      <c r="B548" s="14">
        <v>3600103508</v>
      </c>
      <c r="C548" s="14" t="s">
        <v>57</v>
      </c>
      <c r="D548" s="14">
        <v>4400286168</v>
      </c>
      <c r="E548" s="14" t="s">
        <v>333</v>
      </c>
      <c r="F548" s="15">
        <v>288277.5</v>
      </c>
      <c r="G548" s="14">
        <v>5</v>
      </c>
      <c r="I548" s="14"/>
      <c r="J548" s="14"/>
    </row>
    <row r="549" spans="1:10" hidden="1" x14ac:dyDescent="0.2">
      <c r="A549" s="14">
        <v>2500700492</v>
      </c>
      <c r="B549" s="14">
        <v>3600103509</v>
      </c>
      <c r="C549" s="14" t="s">
        <v>57</v>
      </c>
      <c r="D549" s="14">
        <v>4400286169</v>
      </c>
      <c r="E549" s="14" t="s">
        <v>333</v>
      </c>
      <c r="F549" s="15">
        <v>501380</v>
      </c>
      <c r="G549" s="14">
        <v>5</v>
      </c>
      <c r="I549" s="14"/>
      <c r="J549" s="14"/>
    </row>
    <row r="550" spans="1:10" hidden="1" x14ac:dyDescent="0.2">
      <c r="A550" s="14">
        <v>2500700492</v>
      </c>
      <c r="B550" s="14">
        <v>3600103510</v>
      </c>
      <c r="C550" s="14" t="s">
        <v>57</v>
      </c>
      <c r="D550" s="14">
        <v>4400286170</v>
      </c>
      <c r="E550" s="14" t="s">
        <v>333</v>
      </c>
      <c r="F550" s="15">
        <v>535840</v>
      </c>
      <c r="G550" s="14">
        <v>5</v>
      </c>
      <c r="I550" s="14"/>
      <c r="J550" s="14"/>
    </row>
    <row r="551" spans="1:10" hidden="1" x14ac:dyDescent="0.2">
      <c r="A551" s="14">
        <v>2500700492</v>
      </c>
      <c r="B551" s="14">
        <v>3600106103</v>
      </c>
      <c r="C551" s="14" t="s">
        <v>57</v>
      </c>
      <c r="D551" s="14">
        <v>4400286172</v>
      </c>
      <c r="E551" s="14" t="s">
        <v>333</v>
      </c>
      <c r="F551" s="15">
        <v>650000</v>
      </c>
      <c r="G551" s="14">
        <v>5</v>
      </c>
      <c r="I551" s="14"/>
      <c r="J551" s="14"/>
    </row>
    <row r="552" spans="1:10" hidden="1" x14ac:dyDescent="0.2">
      <c r="A552" s="14">
        <v>2500700492</v>
      </c>
      <c r="B552" s="14">
        <v>3600091348</v>
      </c>
      <c r="C552" s="14" t="s">
        <v>333</v>
      </c>
      <c r="D552" s="14">
        <v>4202546651</v>
      </c>
      <c r="E552" s="14" t="s">
        <v>29</v>
      </c>
      <c r="F552" s="15">
        <v>24495</v>
      </c>
      <c r="G552" s="14">
        <v>4</v>
      </c>
      <c r="I552" s="14"/>
      <c r="J552" s="14"/>
    </row>
    <row r="553" spans="1:10" hidden="1" x14ac:dyDescent="0.2">
      <c r="A553" s="14">
        <v>2500700492</v>
      </c>
      <c r="B553" s="14">
        <v>3600096847</v>
      </c>
      <c r="C553" s="14" t="s">
        <v>11</v>
      </c>
      <c r="D553" s="14">
        <v>4202546650</v>
      </c>
      <c r="E553" s="14" t="s">
        <v>29</v>
      </c>
      <c r="F553" s="15">
        <v>90580</v>
      </c>
      <c r="G553" s="14">
        <v>4</v>
      </c>
      <c r="I553" s="14"/>
      <c r="J553" s="14"/>
    </row>
    <row r="554" spans="1:10" hidden="1" x14ac:dyDescent="0.2">
      <c r="A554" s="14">
        <v>2500700492</v>
      </c>
      <c r="B554" s="14">
        <v>3600098063</v>
      </c>
      <c r="C554" s="14" t="s">
        <v>11</v>
      </c>
      <c r="D554" s="14">
        <v>4202546649</v>
      </c>
      <c r="E554" s="14" t="s">
        <v>29</v>
      </c>
      <c r="F554" s="15">
        <v>112000</v>
      </c>
      <c r="G554" s="14">
        <v>4</v>
      </c>
      <c r="I554" s="14"/>
      <c r="J554" s="14"/>
    </row>
    <row r="555" spans="1:10" hidden="1" x14ac:dyDescent="0.2">
      <c r="A555" s="14">
        <v>2500700492</v>
      </c>
      <c r="B555" s="14">
        <v>3600080441</v>
      </c>
      <c r="C555" s="14" t="s">
        <v>84</v>
      </c>
      <c r="D555" s="14">
        <v>4202552983</v>
      </c>
      <c r="E555" s="14" t="s">
        <v>70</v>
      </c>
      <c r="F555" s="15">
        <v>56400</v>
      </c>
      <c r="G555" s="14">
        <v>3</v>
      </c>
      <c r="I555" s="14"/>
      <c r="J555" s="14"/>
    </row>
    <row r="556" spans="1:10" hidden="1" x14ac:dyDescent="0.2">
      <c r="A556" s="14">
        <v>2500700492</v>
      </c>
      <c r="B556" s="14">
        <v>3600092074</v>
      </c>
      <c r="C556" s="14" t="s">
        <v>84</v>
      </c>
      <c r="D556" s="14">
        <v>4202552984</v>
      </c>
      <c r="E556" s="14" t="s">
        <v>70</v>
      </c>
      <c r="F556" s="15">
        <v>65800</v>
      </c>
      <c r="G556" s="14">
        <v>3</v>
      </c>
      <c r="I556" s="14"/>
      <c r="J556" s="14"/>
    </row>
    <row r="557" spans="1:10" hidden="1" x14ac:dyDescent="0.2">
      <c r="A557" s="14">
        <v>2500700492</v>
      </c>
      <c r="B557" s="14">
        <v>3600098057</v>
      </c>
      <c r="C557" s="14" t="s">
        <v>84</v>
      </c>
      <c r="D557" s="14">
        <v>4202552982</v>
      </c>
      <c r="E557" s="14" t="s">
        <v>70</v>
      </c>
      <c r="F557" s="15">
        <v>66000</v>
      </c>
      <c r="G557" s="14">
        <v>3</v>
      </c>
      <c r="I557" s="14"/>
      <c r="J557" s="14"/>
    </row>
    <row r="558" spans="1:10" hidden="1" x14ac:dyDescent="0.2">
      <c r="A558" s="14">
        <v>2500700492</v>
      </c>
      <c r="B558" s="14">
        <v>3600092374</v>
      </c>
      <c r="C558" s="14" t="s">
        <v>70</v>
      </c>
      <c r="D558" s="14">
        <v>4400290937</v>
      </c>
      <c r="E558" s="14" t="s">
        <v>25</v>
      </c>
      <c r="F558" s="15">
        <v>3321180</v>
      </c>
      <c r="G558" s="14">
        <v>1</v>
      </c>
      <c r="I558" s="14"/>
      <c r="J558" s="14"/>
    </row>
    <row r="559" spans="1:10" hidden="1" x14ac:dyDescent="0.2">
      <c r="A559" s="14">
        <v>2500700492</v>
      </c>
      <c r="B559" s="14">
        <v>3600096295</v>
      </c>
      <c r="C559" s="14" t="s">
        <v>70</v>
      </c>
      <c r="D559" s="14">
        <v>4202579527</v>
      </c>
      <c r="E559" s="14" t="s">
        <v>25</v>
      </c>
      <c r="F559" s="15">
        <v>30000</v>
      </c>
      <c r="G559" s="14">
        <v>1</v>
      </c>
      <c r="I559" s="14"/>
      <c r="J559" s="14"/>
    </row>
    <row r="560" spans="1:10" hidden="1" x14ac:dyDescent="0.2">
      <c r="A560" s="14">
        <v>2500700492</v>
      </c>
      <c r="B560" s="14">
        <v>3600096296</v>
      </c>
      <c r="C560" s="14" t="s">
        <v>70</v>
      </c>
      <c r="D560" s="14">
        <v>4400290941</v>
      </c>
      <c r="E560" s="14" t="s">
        <v>25</v>
      </c>
      <c r="F560" s="15">
        <v>328737.5</v>
      </c>
      <c r="G560" s="14">
        <v>1</v>
      </c>
      <c r="I560" s="14"/>
      <c r="J560" s="14"/>
    </row>
    <row r="561" spans="1:11" hidden="1" x14ac:dyDescent="0.2">
      <c r="A561" s="14">
        <v>2500700492</v>
      </c>
      <c r="B561" s="14">
        <v>3600096297</v>
      </c>
      <c r="C561" s="14" t="s">
        <v>70</v>
      </c>
      <c r="D561" s="14">
        <v>4400290942</v>
      </c>
      <c r="E561" s="14" t="s">
        <v>25</v>
      </c>
      <c r="F561" s="15">
        <v>162405</v>
      </c>
      <c r="G561" s="14">
        <v>1</v>
      </c>
      <c r="I561" s="14"/>
      <c r="J561" s="14"/>
    </row>
    <row r="562" spans="1:11" hidden="1" x14ac:dyDescent="0.2">
      <c r="A562" s="14">
        <v>2500700492</v>
      </c>
      <c r="B562" s="14">
        <v>3600098374</v>
      </c>
      <c r="C562" s="14" t="s">
        <v>70</v>
      </c>
      <c r="D562" s="14">
        <v>4400290939</v>
      </c>
      <c r="E562" s="14" t="s">
        <v>25</v>
      </c>
      <c r="F562" s="15">
        <v>830295</v>
      </c>
      <c r="G562" s="14">
        <v>1</v>
      </c>
      <c r="I562" s="14"/>
      <c r="J562" s="14"/>
    </row>
    <row r="563" spans="1:11" hidden="1" x14ac:dyDescent="0.2">
      <c r="A563" s="14">
        <v>2500700492</v>
      </c>
      <c r="B563" s="14">
        <v>3600099950</v>
      </c>
      <c r="C563" s="14" t="s">
        <v>70</v>
      </c>
      <c r="D563" s="14">
        <v>4400290940</v>
      </c>
      <c r="E563" s="14" t="s">
        <v>25</v>
      </c>
      <c r="F563" s="15">
        <v>175557.84</v>
      </c>
      <c r="G563" s="14">
        <v>1</v>
      </c>
      <c r="I563" s="14"/>
      <c r="J563" s="14"/>
    </row>
    <row r="564" spans="1:11" hidden="1" x14ac:dyDescent="0.2">
      <c r="A564" s="14">
        <v>2500700492</v>
      </c>
      <c r="B564" s="14">
        <v>3600099951</v>
      </c>
      <c r="C564" s="14" t="s">
        <v>70</v>
      </c>
      <c r="D564" s="14">
        <v>4202579526</v>
      </c>
      <c r="E564" s="14" t="s">
        <v>25</v>
      </c>
      <c r="F564" s="15">
        <v>30000</v>
      </c>
      <c r="G564" s="14">
        <v>1</v>
      </c>
      <c r="I564" s="14"/>
      <c r="J564" s="14"/>
    </row>
    <row r="565" spans="1:11" hidden="1" x14ac:dyDescent="0.2">
      <c r="A565" s="14">
        <v>2500700492</v>
      </c>
      <c r="B565" s="14">
        <v>3600100099</v>
      </c>
      <c r="C565" s="14" t="s">
        <v>70</v>
      </c>
      <c r="D565" s="14">
        <v>4400290938</v>
      </c>
      <c r="E565" s="14" t="s">
        <v>25</v>
      </c>
      <c r="F565" s="15">
        <v>669947.87</v>
      </c>
      <c r="G565" s="14">
        <v>1</v>
      </c>
      <c r="I565" s="14"/>
      <c r="J565" s="14"/>
    </row>
    <row r="566" spans="1:11" hidden="1" x14ac:dyDescent="0.2">
      <c r="A566" s="14">
        <v>2500700492</v>
      </c>
      <c r="B566" s="14">
        <v>3600103235</v>
      </c>
      <c r="C566" s="14" t="s">
        <v>70</v>
      </c>
      <c r="D566" s="14">
        <v>4400290944</v>
      </c>
      <c r="E566" s="14" t="s">
        <v>25</v>
      </c>
      <c r="F566" s="15">
        <v>64575</v>
      </c>
      <c r="G566" s="14">
        <v>1</v>
      </c>
      <c r="I566" s="14"/>
      <c r="J566" s="14"/>
    </row>
    <row r="567" spans="1:11" hidden="1" x14ac:dyDescent="0.2">
      <c r="A567" s="14">
        <v>2500700492</v>
      </c>
      <c r="B567" s="14">
        <v>3600103236</v>
      </c>
      <c r="C567" s="14" t="s">
        <v>70</v>
      </c>
      <c r="D567" s="14">
        <v>4400290945</v>
      </c>
      <c r="E567" s="14" t="s">
        <v>25</v>
      </c>
      <c r="F567" s="15">
        <v>78165</v>
      </c>
      <c r="G567" s="14">
        <v>1</v>
      </c>
      <c r="I567" s="14"/>
      <c r="J567" s="14"/>
    </row>
    <row r="568" spans="1:11" hidden="1" x14ac:dyDescent="0.2">
      <c r="A568" s="14">
        <v>2500700492</v>
      </c>
      <c r="B568" s="14">
        <v>3600104833</v>
      </c>
      <c r="C568" s="14" t="s">
        <v>70</v>
      </c>
      <c r="D568" s="14">
        <v>4202579525</v>
      </c>
      <c r="E568" s="14" t="s">
        <v>25</v>
      </c>
      <c r="F568" s="15">
        <v>5000</v>
      </c>
      <c r="G568" s="14">
        <v>1</v>
      </c>
      <c r="I568" s="14"/>
      <c r="J568" s="14"/>
    </row>
    <row r="569" spans="1:11" hidden="1" x14ac:dyDescent="0.2">
      <c r="A569" s="14">
        <v>2500700492</v>
      </c>
      <c r="B569" s="14">
        <v>3600108704</v>
      </c>
      <c r="C569" s="14" t="s">
        <v>18</v>
      </c>
      <c r="D569" s="14">
        <v>4400291214</v>
      </c>
      <c r="E569" s="14" t="s">
        <v>25</v>
      </c>
      <c r="F569" s="15">
        <v>1336935</v>
      </c>
      <c r="G569" s="14">
        <v>1</v>
      </c>
      <c r="I569" s="14"/>
      <c r="J569" s="14"/>
    </row>
    <row r="570" spans="1:11" hidden="1" x14ac:dyDescent="0.2">
      <c r="A570" s="14">
        <v>2500700492</v>
      </c>
      <c r="B570" s="14">
        <v>3600108705</v>
      </c>
      <c r="C570" s="14" t="s">
        <v>18</v>
      </c>
      <c r="D570" s="14">
        <v>4400291215</v>
      </c>
      <c r="E570" s="14" t="s">
        <v>25</v>
      </c>
      <c r="F570" s="15">
        <v>1700692.16</v>
      </c>
      <c r="G570" s="14">
        <v>1</v>
      </c>
      <c r="I570" s="14"/>
      <c r="J570" s="14"/>
    </row>
    <row r="571" spans="1:11" hidden="1" x14ac:dyDescent="0.2">
      <c r="A571" s="14">
        <v>2500700492</v>
      </c>
      <c r="B571" s="14">
        <v>3600108906</v>
      </c>
      <c r="C571" s="14" t="s">
        <v>18</v>
      </c>
      <c r="D571" s="14">
        <v>4400291216</v>
      </c>
      <c r="E571" s="14" t="s">
        <v>25</v>
      </c>
      <c r="F571" s="15">
        <v>2403983.06</v>
      </c>
      <c r="G571" s="14">
        <v>1</v>
      </c>
      <c r="I571" s="14"/>
      <c r="J571" s="14"/>
    </row>
    <row r="572" spans="1:11" hidden="1" x14ac:dyDescent="0.2">
      <c r="A572" s="14">
        <v>2500700492</v>
      </c>
      <c r="B572" s="14">
        <v>3600109010</v>
      </c>
      <c r="C572" s="14" t="s">
        <v>70</v>
      </c>
      <c r="D572" s="14">
        <v>4400290943</v>
      </c>
      <c r="E572" s="14" t="s">
        <v>25</v>
      </c>
      <c r="F572" s="15">
        <v>161775</v>
      </c>
      <c r="G572" s="14">
        <v>1</v>
      </c>
      <c r="I572" s="14"/>
      <c r="J572" s="14"/>
    </row>
    <row r="573" spans="1:11" x14ac:dyDescent="0.2">
      <c r="A573" s="14">
        <v>2500700500</v>
      </c>
      <c r="B573" s="14">
        <v>3600079021</v>
      </c>
      <c r="C573" s="14" t="s">
        <v>1771</v>
      </c>
      <c r="D573" s="14">
        <v>4201859373</v>
      </c>
      <c r="E573" s="16">
        <v>43606</v>
      </c>
      <c r="F573" s="15">
        <v>50163.6</v>
      </c>
      <c r="G573" s="14">
        <v>50</v>
      </c>
      <c r="H573" s="14" t="s">
        <v>1754</v>
      </c>
      <c r="I573" s="17">
        <f t="shared" ref="I573:I578" si="14">MONTH(E573)</f>
        <v>5</v>
      </c>
      <c r="J573" s="13" t="str">
        <f t="shared" ref="J573:J578" si="15">IF(AND(I573&gt;=10,I573&lt;=12),"1",IF(AND(I573&gt;=1,I573&lt;=3),"2",IF(AND(I573&gt;=4,I573&lt;=6),"3","4")))</f>
        <v>3</v>
      </c>
      <c r="K573" s="14" t="e">
        <f>VLOOKUP(A573,#REF!,2,FALSE)</f>
        <v>#REF!</v>
      </c>
    </row>
    <row r="574" spans="1:11" x14ac:dyDescent="0.2">
      <c r="A574" s="14">
        <v>2500700500</v>
      </c>
      <c r="B574" s="14">
        <v>3600079289</v>
      </c>
      <c r="C574" s="14" t="s">
        <v>707</v>
      </c>
      <c r="D574" s="14">
        <v>4400242259</v>
      </c>
      <c r="E574" s="16">
        <v>43634</v>
      </c>
      <c r="F574" s="15">
        <v>14000</v>
      </c>
      <c r="G574" s="14">
        <v>31</v>
      </c>
      <c r="H574" s="14" t="s">
        <v>1754</v>
      </c>
      <c r="I574" s="17">
        <f t="shared" si="14"/>
        <v>6</v>
      </c>
      <c r="J574" s="13" t="str">
        <f t="shared" si="15"/>
        <v>3</v>
      </c>
      <c r="K574" s="14" t="e">
        <f>VLOOKUP(A574,#REF!,2,FALSE)</f>
        <v>#REF!</v>
      </c>
    </row>
    <row r="575" spans="1:11" x14ac:dyDescent="0.2">
      <c r="A575" s="14">
        <v>2500700500</v>
      </c>
      <c r="B575" s="14">
        <v>3600097401</v>
      </c>
      <c r="C575" s="14" t="s">
        <v>1776</v>
      </c>
      <c r="D575" s="14">
        <v>4202276336</v>
      </c>
      <c r="E575" s="16">
        <v>43644</v>
      </c>
      <c r="F575" s="15">
        <v>3649.5</v>
      </c>
      <c r="G575" s="14">
        <v>23</v>
      </c>
      <c r="H575" s="14" t="s">
        <v>1754</v>
      </c>
      <c r="I575" s="17">
        <f t="shared" si="14"/>
        <v>6</v>
      </c>
      <c r="J575" s="13" t="str">
        <f t="shared" si="15"/>
        <v>3</v>
      </c>
      <c r="K575" s="14" t="e">
        <f>VLOOKUP(A575,#REF!,2,FALSE)</f>
        <v>#REF!</v>
      </c>
    </row>
    <row r="576" spans="1:11" x14ac:dyDescent="0.2">
      <c r="A576" s="14">
        <v>2500700500</v>
      </c>
      <c r="B576" s="14">
        <v>3600098102</v>
      </c>
      <c r="C576" s="14" t="s">
        <v>1758</v>
      </c>
      <c r="D576" s="14">
        <v>4400258518</v>
      </c>
      <c r="E576" s="16">
        <v>43648</v>
      </c>
      <c r="F576" s="15">
        <v>60500</v>
      </c>
      <c r="G576" s="14">
        <v>21</v>
      </c>
      <c r="H576" s="14" t="s">
        <v>1754</v>
      </c>
      <c r="I576" s="17">
        <f t="shared" si="14"/>
        <v>7</v>
      </c>
      <c r="J576" s="13" t="str">
        <f t="shared" si="15"/>
        <v>4</v>
      </c>
      <c r="K576" s="14" t="e">
        <f>VLOOKUP(A576,#REF!,2,FALSE)</f>
        <v>#REF!</v>
      </c>
    </row>
    <row r="577" spans="1:11" x14ac:dyDescent="0.2">
      <c r="A577" s="14">
        <v>2500700500</v>
      </c>
      <c r="B577" s="14">
        <v>3200006028</v>
      </c>
      <c r="C577" s="14" t="s">
        <v>506</v>
      </c>
      <c r="D577" s="14">
        <v>4202311135</v>
      </c>
      <c r="E577" s="16">
        <v>43649</v>
      </c>
      <c r="F577" s="15">
        <v>5985</v>
      </c>
      <c r="G577" s="14">
        <v>20</v>
      </c>
      <c r="H577" s="14" t="s">
        <v>1754</v>
      </c>
      <c r="I577" s="17">
        <f t="shared" si="14"/>
        <v>7</v>
      </c>
      <c r="J577" s="13" t="str">
        <f t="shared" si="15"/>
        <v>4</v>
      </c>
      <c r="K577" s="14" t="e">
        <f>VLOOKUP(A577,#REF!,2,FALSE)</f>
        <v>#REF!</v>
      </c>
    </row>
    <row r="578" spans="1:11" x14ac:dyDescent="0.2">
      <c r="A578" s="14">
        <v>2500700500</v>
      </c>
      <c r="B578" s="14">
        <v>3200012108</v>
      </c>
      <c r="C578" s="14" t="s">
        <v>506</v>
      </c>
      <c r="D578" s="14">
        <v>4202311134</v>
      </c>
      <c r="E578" s="16">
        <v>43649</v>
      </c>
      <c r="F578" s="15">
        <v>4004.48</v>
      </c>
      <c r="G578" s="14">
        <v>20</v>
      </c>
      <c r="H578" s="14" t="s">
        <v>1754</v>
      </c>
      <c r="I578" s="17">
        <f t="shared" si="14"/>
        <v>7</v>
      </c>
      <c r="J578" s="13" t="str">
        <f t="shared" si="15"/>
        <v>4</v>
      </c>
      <c r="K578" s="14" t="e">
        <f>VLOOKUP(A578,#REF!,2,FALSE)</f>
        <v>#REF!</v>
      </c>
    </row>
    <row r="579" spans="1:11" hidden="1" x14ac:dyDescent="0.2">
      <c r="A579" s="14">
        <v>2500700500</v>
      </c>
      <c r="B579" s="14">
        <v>3600009632</v>
      </c>
      <c r="C579" s="14" t="s">
        <v>82</v>
      </c>
      <c r="D579" s="14">
        <v>4400272094</v>
      </c>
      <c r="E579" s="14" t="s">
        <v>84</v>
      </c>
      <c r="F579" s="15">
        <v>394200</v>
      </c>
      <c r="G579" s="14">
        <v>13</v>
      </c>
      <c r="I579" s="14"/>
      <c r="J579" s="14"/>
    </row>
    <row r="580" spans="1:11" hidden="1" x14ac:dyDescent="0.2">
      <c r="A580" s="14">
        <v>2500700500</v>
      </c>
      <c r="B580" s="14">
        <v>3600009633</v>
      </c>
      <c r="C580" s="14" t="s">
        <v>82</v>
      </c>
      <c r="D580" s="14">
        <v>4400272095</v>
      </c>
      <c r="E580" s="14" t="s">
        <v>84</v>
      </c>
      <c r="F580" s="15">
        <v>37500</v>
      </c>
      <c r="G580" s="14">
        <v>13</v>
      </c>
      <c r="I580" s="14"/>
      <c r="J580" s="14"/>
    </row>
    <row r="581" spans="1:11" hidden="1" x14ac:dyDescent="0.2">
      <c r="A581" s="14">
        <v>2500700500</v>
      </c>
      <c r="B581" s="14">
        <v>3600076494</v>
      </c>
      <c r="C581" s="14" t="s">
        <v>78</v>
      </c>
      <c r="D581" s="14">
        <v>4202407391</v>
      </c>
      <c r="E581" s="14" t="s">
        <v>84</v>
      </c>
      <c r="F581" s="15">
        <v>2600</v>
      </c>
      <c r="G581" s="14">
        <v>13</v>
      </c>
      <c r="I581" s="14"/>
      <c r="J581" s="14"/>
    </row>
    <row r="582" spans="1:11" hidden="1" x14ac:dyDescent="0.2">
      <c r="A582" s="14">
        <v>2500700500</v>
      </c>
      <c r="B582" s="14">
        <v>3600088771</v>
      </c>
      <c r="C582" s="14" t="s">
        <v>78</v>
      </c>
      <c r="D582" s="14">
        <v>4202407392</v>
      </c>
      <c r="E582" s="14" t="s">
        <v>84</v>
      </c>
      <c r="F582" s="15">
        <v>11380</v>
      </c>
      <c r="G582" s="14">
        <v>13</v>
      </c>
      <c r="I582" s="14"/>
      <c r="J582" s="14"/>
    </row>
    <row r="583" spans="1:11" hidden="1" x14ac:dyDescent="0.2">
      <c r="A583" s="14">
        <v>2500700500</v>
      </c>
      <c r="B583" s="14">
        <v>3600096230</v>
      </c>
      <c r="C583" s="14" t="s">
        <v>78</v>
      </c>
      <c r="D583" s="14">
        <v>4202407393</v>
      </c>
      <c r="E583" s="14" t="s">
        <v>84</v>
      </c>
      <c r="F583" s="15">
        <v>2000</v>
      </c>
      <c r="G583" s="14">
        <v>13</v>
      </c>
      <c r="I583" s="14"/>
      <c r="J583" s="14"/>
    </row>
    <row r="584" spans="1:11" hidden="1" x14ac:dyDescent="0.2">
      <c r="A584" s="14">
        <v>2500700500</v>
      </c>
      <c r="B584" s="14">
        <v>3600096231</v>
      </c>
      <c r="C584" s="14" t="s">
        <v>78</v>
      </c>
      <c r="D584" s="14">
        <v>4202407394</v>
      </c>
      <c r="E584" s="14" t="s">
        <v>84</v>
      </c>
      <c r="F584" s="15">
        <v>3150</v>
      </c>
      <c r="G584" s="14">
        <v>13</v>
      </c>
      <c r="I584" s="14"/>
      <c r="J584" s="14"/>
    </row>
    <row r="585" spans="1:11" hidden="1" x14ac:dyDescent="0.2">
      <c r="A585" s="14">
        <v>2500700500</v>
      </c>
      <c r="B585" s="14">
        <v>3600009635</v>
      </c>
      <c r="C585" s="14" t="s">
        <v>84</v>
      </c>
      <c r="D585" s="14">
        <v>4202435823</v>
      </c>
      <c r="E585" s="14" t="s">
        <v>102</v>
      </c>
      <c r="F585" s="15">
        <v>58040</v>
      </c>
      <c r="G585" s="14">
        <v>10</v>
      </c>
      <c r="I585" s="14"/>
      <c r="J585" s="14"/>
    </row>
    <row r="586" spans="1:11" hidden="1" x14ac:dyDescent="0.2">
      <c r="A586" s="14">
        <v>2500700500</v>
      </c>
      <c r="B586" s="14">
        <v>3600009636</v>
      </c>
      <c r="C586" s="14" t="s">
        <v>84</v>
      </c>
      <c r="D586" s="14">
        <v>4202435824</v>
      </c>
      <c r="E586" s="14" t="s">
        <v>102</v>
      </c>
      <c r="F586" s="15">
        <v>21400</v>
      </c>
      <c r="G586" s="14">
        <v>10</v>
      </c>
      <c r="I586" s="14"/>
      <c r="J586" s="14"/>
    </row>
    <row r="587" spans="1:11" hidden="1" x14ac:dyDescent="0.2">
      <c r="A587" s="14">
        <v>2500700500</v>
      </c>
      <c r="B587" s="14">
        <v>3600009637</v>
      </c>
      <c r="C587" s="14" t="s">
        <v>84</v>
      </c>
      <c r="D587" s="14">
        <v>4202435825</v>
      </c>
      <c r="E587" s="14" t="s">
        <v>102</v>
      </c>
      <c r="F587" s="14">
        <v>600</v>
      </c>
      <c r="G587" s="14">
        <v>10</v>
      </c>
      <c r="I587" s="14"/>
      <c r="J587" s="14"/>
    </row>
    <row r="588" spans="1:11" hidden="1" x14ac:dyDescent="0.2">
      <c r="A588" s="14">
        <v>2500700500</v>
      </c>
      <c r="B588" s="14">
        <v>3600009638</v>
      </c>
      <c r="C588" s="14" t="s">
        <v>84</v>
      </c>
      <c r="D588" s="14">
        <v>4202435826</v>
      </c>
      <c r="E588" s="14" t="s">
        <v>102</v>
      </c>
      <c r="F588" s="15">
        <v>4653000</v>
      </c>
      <c r="G588" s="14">
        <v>10</v>
      </c>
      <c r="I588" s="14"/>
      <c r="J588" s="14"/>
    </row>
    <row r="589" spans="1:11" hidden="1" x14ac:dyDescent="0.2">
      <c r="A589" s="14">
        <v>2500700500</v>
      </c>
      <c r="B589" s="14">
        <v>3600009639</v>
      </c>
      <c r="C589" s="14" t="s">
        <v>84</v>
      </c>
      <c r="D589" s="14">
        <v>4202435827</v>
      </c>
      <c r="E589" s="14" t="s">
        <v>102</v>
      </c>
      <c r="F589" s="15">
        <v>5583600</v>
      </c>
      <c r="G589" s="14">
        <v>10</v>
      </c>
      <c r="I589" s="14"/>
      <c r="J589" s="14"/>
    </row>
    <row r="590" spans="1:11" hidden="1" x14ac:dyDescent="0.2">
      <c r="A590" s="14">
        <v>2500700500</v>
      </c>
      <c r="B590" s="14">
        <v>3600079881</v>
      </c>
      <c r="C590" s="14" t="s">
        <v>84</v>
      </c>
      <c r="D590" s="14">
        <v>4202435828</v>
      </c>
      <c r="E590" s="14" t="s">
        <v>102</v>
      </c>
      <c r="F590" s="15">
        <v>39000</v>
      </c>
      <c r="G590" s="14">
        <v>10</v>
      </c>
      <c r="I590" s="14"/>
      <c r="J590" s="14"/>
    </row>
    <row r="591" spans="1:11" hidden="1" x14ac:dyDescent="0.2">
      <c r="A591" s="14">
        <v>2500700500</v>
      </c>
      <c r="B591" s="14">
        <v>3600100060</v>
      </c>
      <c r="C591" s="14" t="s">
        <v>84</v>
      </c>
      <c r="D591" s="14">
        <v>4202435829</v>
      </c>
      <c r="E591" s="14" t="s">
        <v>102</v>
      </c>
      <c r="F591" s="15">
        <v>27000</v>
      </c>
      <c r="G591" s="14">
        <v>10</v>
      </c>
      <c r="I591" s="14"/>
      <c r="J591" s="14"/>
    </row>
    <row r="592" spans="1:11" hidden="1" x14ac:dyDescent="0.2">
      <c r="A592" s="14">
        <v>2500700500</v>
      </c>
      <c r="B592" s="14">
        <v>3600100061</v>
      </c>
      <c r="C592" s="14" t="s">
        <v>84</v>
      </c>
      <c r="D592" s="14">
        <v>4202435830</v>
      </c>
      <c r="E592" s="14" t="s">
        <v>102</v>
      </c>
      <c r="F592" s="15">
        <v>60000</v>
      </c>
      <c r="G592" s="14">
        <v>10</v>
      </c>
      <c r="I592" s="14"/>
      <c r="J592" s="14"/>
    </row>
    <row r="593" spans="1:10" hidden="1" x14ac:dyDescent="0.2">
      <c r="A593" s="14">
        <v>2500700500</v>
      </c>
      <c r="B593" s="14">
        <v>3200000972</v>
      </c>
      <c r="C593" s="14" t="s">
        <v>132</v>
      </c>
      <c r="D593" s="14">
        <v>4202487102</v>
      </c>
      <c r="E593" s="14" t="s">
        <v>15</v>
      </c>
      <c r="F593" s="15">
        <v>1580</v>
      </c>
      <c r="G593" s="14">
        <v>7</v>
      </c>
      <c r="I593" s="14"/>
      <c r="J593" s="14"/>
    </row>
    <row r="594" spans="1:10" hidden="1" x14ac:dyDescent="0.2">
      <c r="A594" s="14">
        <v>2500700500</v>
      </c>
      <c r="B594" s="14">
        <v>3600098354</v>
      </c>
      <c r="C594" s="14" t="s">
        <v>132</v>
      </c>
      <c r="D594" s="14">
        <v>4202485487</v>
      </c>
      <c r="E594" s="14" t="s">
        <v>15</v>
      </c>
      <c r="F594" s="15">
        <v>13040</v>
      </c>
      <c r="G594" s="14">
        <v>7</v>
      </c>
      <c r="I594" s="14"/>
      <c r="J594" s="14"/>
    </row>
    <row r="595" spans="1:10" hidden="1" x14ac:dyDescent="0.2">
      <c r="A595" s="14">
        <v>2500700500</v>
      </c>
      <c r="B595" s="14">
        <v>3600102107</v>
      </c>
      <c r="C595" s="14" t="s">
        <v>132</v>
      </c>
      <c r="D595" s="14">
        <v>4202485485</v>
      </c>
      <c r="E595" s="14" t="s">
        <v>15</v>
      </c>
      <c r="F595" s="15">
        <v>20000</v>
      </c>
      <c r="G595" s="14">
        <v>7</v>
      </c>
      <c r="I595" s="14"/>
      <c r="J595" s="14"/>
    </row>
    <row r="596" spans="1:10" hidden="1" x14ac:dyDescent="0.2">
      <c r="A596" s="14">
        <v>2500700500</v>
      </c>
      <c r="B596" s="14">
        <v>3600103212</v>
      </c>
      <c r="C596" s="14" t="s">
        <v>132</v>
      </c>
      <c r="D596" s="14">
        <v>4202485486</v>
      </c>
      <c r="E596" s="14" t="s">
        <v>15</v>
      </c>
      <c r="F596" s="15">
        <v>12000</v>
      </c>
      <c r="G596" s="14">
        <v>7</v>
      </c>
      <c r="I596" s="14"/>
      <c r="J596" s="14"/>
    </row>
    <row r="597" spans="1:10" hidden="1" x14ac:dyDescent="0.2">
      <c r="A597" s="14">
        <v>2500700500</v>
      </c>
      <c r="B597" s="14">
        <v>3200016501</v>
      </c>
      <c r="C597" s="14" t="s">
        <v>57</v>
      </c>
      <c r="D597" s="14">
        <v>4202540359</v>
      </c>
      <c r="E597" s="14" t="s">
        <v>29</v>
      </c>
      <c r="F597" s="15">
        <v>90000</v>
      </c>
      <c r="G597" s="14">
        <v>4</v>
      </c>
      <c r="I597" s="14"/>
      <c r="J597" s="14"/>
    </row>
    <row r="598" spans="1:10" hidden="1" x14ac:dyDescent="0.2">
      <c r="A598" s="14">
        <v>2500700500</v>
      </c>
      <c r="B598" s="14">
        <v>3600036111</v>
      </c>
      <c r="C598" s="14" t="s">
        <v>57</v>
      </c>
      <c r="D598" s="14">
        <v>4400286657</v>
      </c>
      <c r="E598" s="14" t="s">
        <v>29</v>
      </c>
      <c r="F598" s="15">
        <v>14000</v>
      </c>
      <c r="G598" s="14">
        <v>4</v>
      </c>
      <c r="I598" s="14"/>
      <c r="J598" s="14"/>
    </row>
    <row r="599" spans="1:10" hidden="1" x14ac:dyDescent="0.2">
      <c r="A599" s="14">
        <v>2500700500</v>
      </c>
      <c r="B599" s="14">
        <v>3600036112</v>
      </c>
      <c r="C599" s="14" t="s">
        <v>57</v>
      </c>
      <c r="D599" s="14">
        <v>4400286658</v>
      </c>
      <c r="E599" s="14" t="s">
        <v>29</v>
      </c>
      <c r="F599" s="15">
        <v>15000</v>
      </c>
      <c r="G599" s="14">
        <v>4</v>
      </c>
      <c r="I599" s="14"/>
      <c r="J599" s="14"/>
    </row>
    <row r="600" spans="1:10" hidden="1" x14ac:dyDescent="0.2">
      <c r="A600" s="14">
        <v>2500700500</v>
      </c>
      <c r="B600" s="14">
        <v>3600083091</v>
      </c>
      <c r="C600" s="14" t="s">
        <v>333</v>
      </c>
      <c r="D600" s="14">
        <v>4202552985</v>
      </c>
      <c r="E600" s="14" t="s">
        <v>70</v>
      </c>
      <c r="F600" s="15">
        <v>8000</v>
      </c>
      <c r="G600" s="14">
        <v>3</v>
      </c>
      <c r="I600" s="14"/>
      <c r="J600" s="14"/>
    </row>
    <row r="601" spans="1:10" hidden="1" x14ac:dyDescent="0.2">
      <c r="A601" s="14">
        <v>2500700500</v>
      </c>
      <c r="B601" s="14">
        <v>3600008071</v>
      </c>
      <c r="C601" s="14" t="s">
        <v>29</v>
      </c>
      <c r="D601" s="14">
        <v>4400289781</v>
      </c>
      <c r="E601" s="14" t="s">
        <v>18</v>
      </c>
      <c r="F601" s="15">
        <v>82305</v>
      </c>
      <c r="G601" s="14">
        <v>2</v>
      </c>
      <c r="I601" s="14"/>
      <c r="J601" s="14"/>
    </row>
    <row r="602" spans="1:10" hidden="1" x14ac:dyDescent="0.2">
      <c r="A602" s="14">
        <v>2500700500</v>
      </c>
      <c r="B602" s="14">
        <v>3600008072</v>
      </c>
      <c r="C602" s="14" t="s">
        <v>29</v>
      </c>
      <c r="D602" s="14">
        <v>4400289782</v>
      </c>
      <c r="E602" s="14" t="s">
        <v>18</v>
      </c>
      <c r="F602" s="15">
        <v>252453</v>
      </c>
      <c r="G602" s="14">
        <v>2</v>
      </c>
      <c r="I602" s="14"/>
      <c r="J602" s="14"/>
    </row>
    <row r="603" spans="1:10" hidden="1" x14ac:dyDescent="0.2">
      <c r="A603" s="14">
        <v>2500700500</v>
      </c>
      <c r="B603" s="14">
        <v>3600008073</v>
      </c>
      <c r="C603" s="14" t="s">
        <v>29</v>
      </c>
      <c r="D603" s="14">
        <v>4400289783</v>
      </c>
      <c r="E603" s="14" t="s">
        <v>18</v>
      </c>
      <c r="F603" s="15">
        <v>1118102.5</v>
      </c>
      <c r="G603" s="14">
        <v>2</v>
      </c>
      <c r="I603" s="14"/>
      <c r="J603" s="14"/>
    </row>
    <row r="604" spans="1:10" hidden="1" x14ac:dyDescent="0.2">
      <c r="A604" s="14">
        <v>2500700500</v>
      </c>
      <c r="B604" s="14">
        <v>3600097487</v>
      </c>
      <c r="C604" s="14" t="s">
        <v>29</v>
      </c>
      <c r="D604" s="14">
        <v>4400289784</v>
      </c>
      <c r="E604" s="14" t="s">
        <v>18</v>
      </c>
      <c r="F604" s="15">
        <v>59802.5</v>
      </c>
      <c r="G604" s="14">
        <v>2</v>
      </c>
      <c r="I604" s="14"/>
      <c r="J604" s="14"/>
    </row>
    <row r="605" spans="1:10" hidden="1" x14ac:dyDescent="0.2">
      <c r="A605" s="14">
        <v>2500700500</v>
      </c>
      <c r="B605" s="14">
        <v>3600098469</v>
      </c>
      <c r="C605" s="14" t="s">
        <v>29</v>
      </c>
      <c r="D605" s="14">
        <v>4202568338</v>
      </c>
      <c r="E605" s="14" t="s">
        <v>18</v>
      </c>
      <c r="F605" s="15">
        <v>18000</v>
      </c>
      <c r="G605" s="14">
        <v>2</v>
      </c>
      <c r="I605" s="14"/>
      <c r="J605" s="14"/>
    </row>
    <row r="606" spans="1:10" hidden="1" x14ac:dyDescent="0.2">
      <c r="A606" s="14">
        <v>2500700500</v>
      </c>
      <c r="B606" s="14">
        <v>3600108101</v>
      </c>
      <c r="C606" s="14" t="s">
        <v>29</v>
      </c>
      <c r="D606" s="14">
        <v>4400289785</v>
      </c>
      <c r="E606" s="14" t="s">
        <v>18</v>
      </c>
      <c r="F606" s="15">
        <v>481032.5</v>
      </c>
      <c r="G606" s="14">
        <v>2</v>
      </c>
      <c r="I606" s="14"/>
      <c r="J606" s="14"/>
    </row>
    <row r="607" spans="1:10" hidden="1" x14ac:dyDescent="0.2">
      <c r="A607" s="14">
        <v>2500700500</v>
      </c>
      <c r="B607" s="14">
        <v>3600108102</v>
      </c>
      <c r="C607" s="14" t="s">
        <v>29</v>
      </c>
      <c r="D607" s="14">
        <v>4400289786</v>
      </c>
      <c r="E607" s="14" t="s">
        <v>18</v>
      </c>
      <c r="F607" s="15">
        <v>981349</v>
      </c>
      <c r="G607" s="14">
        <v>2</v>
      </c>
      <c r="I607" s="14"/>
      <c r="J607" s="14"/>
    </row>
    <row r="608" spans="1:10" hidden="1" x14ac:dyDescent="0.2">
      <c r="A608" s="14">
        <v>2500700500</v>
      </c>
      <c r="B608" s="14">
        <v>3600108103</v>
      </c>
      <c r="C608" s="14" t="s">
        <v>29</v>
      </c>
      <c r="D608" s="14">
        <v>4400289787</v>
      </c>
      <c r="E608" s="14" t="s">
        <v>18</v>
      </c>
      <c r="F608" s="15">
        <v>491767.5</v>
      </c>
      <c r="G608" s="14">
        <v>2</v>
      </c>
      <c r="I608" s="14"/>
      <c r="J608" s="14"/>
    </row>
    <row r="609" spans="1:11" x14ac:dyDescent="0.2">
      <c r="A609" s="14">
        <v>2500700512</v>
      </c>
      <c r="B609" s="14">
        <v>3400002710</v>
      </c>
      <c r="C609" s="14" t="s">
        <v>1290</v>
      </c>
      <c r="D609" s="14">
        <v>4400084169</v>
      </c>
      <c r="E609" s="16">
        <v>43472</v>
      </c>
      <c r="F609" s="15">
        <v>2600</v>
      </c>
      <c r="G609" s="14">
        <v>137</v>
      </c>
      <c r="H609" s="14" t="s">
        <v>1754</v>
      </c>
      <c r="I609" s="17">
        <f t="shared" ref="I609:I660" si="16">MONTH(E609)</f>
        <v>1</v>
      </c>
      <c r="J609" s="13" t="str">
        <f t="shared" ref="J609:J660" si="17">IF(AND(I609&gt;=10,I609&lt;=12),"1",IF(AND(I609&gt;=1,I609&lt;=3),"2",IF(AND(I609&gt;=4,I609&lt;=6),"3","4")))</f>
        <v>2</v>
      </c>
      <c r="K609" s="14" t="e">
        <f>VLOOKUP(A609,#REF!,2,FALSE)</f>
        <v>#REF!</v>
      </c>
    </row>
    <row r="610" spans="1:11" x14ac:dyDescent="0.2">
      <c r="A610" s="14">
        <v>2500700512</v>
      </c>
      <c r="B610" s="14">
        <v>3600003491</v>
      </c>
      <c r="C610" s="14" t="s">
        <v>1778</v>
      </c>
      <c r="D610" s="14">
        <v>4200950147</v>
      </c>
      <c r="E610" s="16">
        <v>43504</v>
      </c>
      <c r="F610" s="15">
        <v>6000</v>
      </c>
      <c r="G610" s="14">
        <v>113</v>
      </c>
      <c r="H610" s="14" t="s">
        <v>1754</v>
      </c>
      <c r="I610" s="17">
        <f t="shared" si="16"/>
        <v>2</v>
      </c>
      <c r="J610" s="13" t="str">
        <f t="shared" si="17"/>
        <v>2</v>
      </c>
      <c r="K610" s="14" t="e">
        <f>VLOOKUP(A610,#REF!,2,FALSE)</f>
        <v>#REF!</v>
      </c>
    </row>
    <row r="611" spans="1:11" x14ac:dyDescent="0.2">
      <c r="A611" s="14">
        <v>2500700512</v>
      </c>
      <c r="B611" s="14">
        <v>3600037094</v>
      </c>
      <c r="C611" s="14" t="s">
        <v>1779</v>
      </c>
      <c r="D611" s="14">
        <v>4201011990</v>
      </c>
      <c r="E611" s="16">
        <v>43511</v>
      </c>
      <c r="F611" s="14">
        <v>950</v>
      </c>
      <c r="G611" s="14">
        <v>108</v>
      </c>
      <c r="H611" s="14" t="s">
        <v>1754</v>
      </c>
      <c r="I611" s="17">
        <f t="shared" si="16"/>
        <v>2</v>
      </c>
      <c r="J611" s="13" t="str">
        <f t="shared" si="17"/>
        <v>2</v>
      </c>
      <c r="K611" s="14" t="e">
        <f>VLOOKUP(A611,#REF!,2,FALSE)</f>
        <v>#REF!</v>
      </c>
    </row>
    <row r="612" spans="1:11" x14ac:dyDescent="0.2">
      <c r="A612" s="14">
        <v>2500700512</v>
      </c>
      <c r="B612" s="14">
        <v>3600071781</v>
      </c>
      <c r="C612" s="14" t="s">
        <v>1780</v>
      </c>
      <c r="D612" s="14">
        <v>4201916514</v>
      </c>
      <c r="E612" s="16">
        <v>43609</v>
      </c>
      <c r="F612" s="14">
        <v>320</v>
      </c>
      <c r="G612" s="14">
        <v>47</v>
      </c>
      <c r="H612" s="14" t="s">
        <v>1754</v>
      </c>
      <c r="I612" s="17">
        <f t="shared" si="16"/>
        <v>5</v>
      </c>
      <c r="J612" s="13" t="str">
        <f t="shared" si="17"/>
        <v>3</v>
      </c>
      <c r="K612" s="14" t="e">
        <f>VLOOKUP(A612,#REF!,2,FALSE)</f>
        <v>#REF!</v>
      </c>
    </row>
    <row r="613" spans="1:11" x14ac:dyDescent="0.2">
      <c r="A613" s="14">
        <v>2500700512</v>
      </c>
      <c r="B613" s="14">
        <v>3600083511</v>
      </c>
      <c r="C613" s="14" t="s">
        <v>1773</v>
      </c>
      <c r="D613" s="14">
        <v>4201969219</v>
      </c>
      <c r="E613" s="16">
        <v>43615</v>
      </c>
      <c r="F613" s="15">
        <v>21400</v>
      </c>
      <c r="G613" s="14">
        <v>43</v>
      </c>
      <c r="H613" s="14" t="s">
        <v>1754</v>
      </c>
      <c r="I613" s="17">
        <f t="shared" si="16"/>
        <v>5</v>
      </c>
      <c r="J613" s="13" t="str">
        <f t="shared" si="17"/>
        <v>3</v>
      </c>
      <c r="K613" s="14" t="e">
        <f>VLOOKUP(A613,#REF!,2,FALSE)</f>
        <v>#REF!</v>
      </c>
    </row>
    <row r="614" spans="1:11" x14ac:dyDescent="0.2">
      <c r="A614" s="14">
        <v>2500700512</v>
      </c>
      <c r="B614" s="14">
        <v>3600065866</v>
      </c>
      <c r="C614" s="14" t="s">
        <v>1762</v>
      </c>
      <c r="D614" s="14">
        <v>4202062153</v>
      </c>
      <c r="E614" s="16">
        <v>43627</v>
      </c>
      <c r="F614" s="15">
        <v>62000</v>
      </c>
      <c r="G614" s="14">
        <v>36</v>
      </c>
      <c r="H614" s="14" t="s">
        <v>1754</v>
      </c>
      <c r="I614" s="17">
        <f t="shared" si="16"/>
        <v>6</v>
      </c>
      <c r="J614" s="13" t="str">
        <f t="shared" si="17"/>
        <v>3</v>
      </c>
      <c r="K614" s="14" t="e">
        <f>VLOOKUP(A614,#REF!,2,FALSE)</f>
        <v>#REF!</v>
      </c>
    </row>
    <row r="615" spans="1:11" x14ac:dyDescent="0.2">
      <c r="A615" s="14">
        <v>2500700512</v>
      </c>
      <c r="B615" s="14">
        <v>3600086917</v>
      </c>
      <c r="C615" s="14" t="s">
        <v>1762</v>
      </c>
      <c r="D615" s="14">
        <v>4202062155</v>
      </c>
      <c r="E615" s="16">
        <v>43627</v>
      </c>
      <c r="F615" s="15">
        <v>2500</v>
      </c>
      <c r="G615" s="14">
        <v>36</v>
      </c>
      <c r="H615" s="14" t="s">
        <v>1754</v>
      </c>
      <c r="I615" s="17">
        <f t="shared" si="16"/>
        <v>6</v>
      </c>
      <c r="J615" s="13" t="str">
        <f t="shared" si="17"/>
        <v>3</v>
      </c>
      <c r="K615" s="14" t="e">
        <f>VLOOKUP(A615,#REF!,2,FALSE)</f>
        <v>#REF!</v>
      </c>
    </row>
    <row r="616" spans="1:11" x14ac:dyDescent="0.2">
      <c r="A616" s="14">
        <v>2500700512</v>
      </c>
      <c r="B616" s="14">
        <v>3200001064</v>
      </c>
      <c r="C616" s="14" t="s">
        <v>1782</v>
      </c>
      <c r="D616" s="14">
        <v>4202085756</v>
      </c>
      <c r="E616" s="16">
        <v>43628</v>
      </c>
      <c r="F616" s="15">
        <v>5878.47</v>
      </c>
      <c r="G616" s="14">
        <v>35</v>
      </c>
      <c r="H616" s="14" t="s">
        <v>1754</v>
      </c>
      <c r="I616" s="17">
        <f t="shared" si="16"/>
        <v>6</v>
      </c>
      <c r="J616" s="13" t="str">
        <f t="shared" si="17"/>
        <v>3</v>
      </c>
      <c r="K616" s="14" t="e">
        <f>VLOOKUP(A616,#REF!,2,FALSE)</f>
        <v>#REF!</v>
      </c>
    </row>
    <row r="617" spans="1:11" x14ac:dyDescent="0.2">
      <c r="A617" s="14">
        <v>2500700512</v>
      </c>
      <c r="B617" s="14">
        <v>3600079832</v>
      </c>
      <c r="C617" s="14" t="s">
        <v>707</v>
      </c>
      <c r="D617" s="14">
        <v>4202089898</v>
      </c>
      <c r="E617" s="16">
        <v>43629</v>
      </c>
      <c r="F617" s="15">
        <v>24000</v>
      </c>
      <c r="G617" s="14">
        <v>34</v>
      </c>
      <c r="H617" s="14" t="s">
        <v>1754</v>
      </c>
      <c r="I617" s="17">
        <f t="shared" si="16"/>
        <v>6</v>
      </c>
      <c r="J617" s="13" t="str">
        <f t="shared" si="17"/>
        <v>3</v>
      </c>
      <c r="K617" s="14" t="e">
        <f>VLOOKUP(A617,#REF!,2,FALSE)</f>
        <v>#REF!</v>
      </c>
    </row>
    <row r="618" spans="1:11" x14ac:dyDescent="0.2">
      <c r="A618" s="14">
        <v>2500700512</v>
      </c>
      <c r="B618" s="14">
        <v>3600082280</v>
      </c>
      <c r="C618" s="14" t="s">
        <v>1782</v>
      </c>
      <c r="D618" s="14">
        <v>4202090103</v>
      </c>
      <c r="E618" s="16">
        <v>43629</v>
      </c>
      <c r="F618" s="14">
        <v>300</v>
      </c>
      <c r="G618" s="14">
        <v>34</v>
      </c>
      <c r="H618" s="14" t="s">
        <v>1754</v>
      </c>
      <c r="I618" s="17">
        <f t="shared" si="16"/>
        <v>6</v>
      </c>
      <c r="J618" s="13" t="str">
        <f t="shared" si="17"/>
        <v>3</v>
      </c>
      <c r="K618" s="14" t="e">
        <f>VLOOKUP(A618,#REF!,2,FALSE)</f>
        <v>#REF!</v>
      </c>
    </row>
    <row r="619" spans="1:11" x14ac:dyDescent="0.2">
      <c r="A619" s="14">
        <v>2500700512</v>
      </c>
      <c r="B619" s="14">
        <v>3600083553</v>
      </c>
      <c r="C619" s="14" t="s">
        <v>707</v>
      </c>
      <c r="D619" s="14">
        <v>4202090108</v>
      </c>
      <c r="E619" s="16">
        <v>43629</v>
      </c>
      <c r="F619" s="15">
        <v>21000</v>
      </c>
      <c r="G619" s="14">
        <v>34</v>
      </c>
      <c r="H619" s="14" t="s">
        <v>1754</v>
      </c>
      <c r="I619" s="17">
        <f t="shared" si="16"/>
        <v>6</v>
      </c>
      <c r="J619" s="13" t="str">
        <f t="shared" si="17"/>
        <v>3</v>
      </c>
      <c r="K619" s="14" t="e">
        <f>VLOOKUP(A619,#REF!,2,FALSE)</f>
        <v>#REF!</v>
      </c>
    </row>
    <row r="620" spans="1:11" x14ac:dyDescent="0.2">
      <c r="A620" s="14">
        <v>2500700512</v>
      </c>
      <c r="B620" s="14">
        <v>3600083555</v>
      </c>
      <c r="C620" s="14" t="s">
        <v>707</v>
      </c>
      <c r="D620" s="14">
        <v>4202090109</v>
      </c>
      <c r="E620" s="16">
        <v>43629</v>
      </c>
      <c r="F620" s="15">
        <v>2500</v>
      </c>
      <c r="G620" s="14">
        <v>34</v>
      </c>
      <c r="H620" s="14" t="s">
        <v>1754</v>
      </c>
      <c r="I620" s="17">
        <f t="shared" si="16"/>
        <v>6</v>
      </c>
      <c r="J620" s="13" t="str">
        <f t="shared" si="17"/>
        <v>3</v>
      </c>
      <c r="K620" s="14" t="e">
        <f>VLOOKUP(A620,#REF!,2,FALSE)</f>
        <v>#REF!</v>
      </c>
    </row>
    <row r="621" spans="1:11" x14ac:dyDescent="0.2">
      <c r="A621" s="14">
        <v>2500700512</v>
      </c>
      <c r="B621" s="14">
        <v>3600084283</v>
      </c>
      <c r="C621" s="14" t="s">
        <v>1782</v>
      </c>
      <c r="D621" s="14">
        <v>4202090104</v>
      </c>
      <c r="E621" s="16">
        <v>43629</v>
      </c>
      <c r="F621" s="15">
        <v>10000</v>
      </c>
      <c r="G621" s="14">
        <v>34</v>
      </c>
      <c r="H621" s="14" t="s">
        <v>1754</v>
      </c>
      <c r="I621" s="17">
        <f t="shared" si="16"/>
        <v>6</v>
      </c>
      <c r="J621" s="13" t="str">
        <f t="shared" si="17"/>
        <v>3</v>
      </c>
      <c r="K621" s="14" t="e">
        <f>VLOOKUP(A621,#REF!,2,FALSE)</f>
        <v>#REF!</v>
      </c>
    </row>
    <row r="622" spans="1:11" x14ac:dyDescent="0.2">
      <c r="A622" s="14">
        <v>2500700512</v>
      </c>
      <c r="B622" s="14">
        <v>3600088827</v>
      </c>
      <c r="C622" s="14" t="s">
        <v>707</v>
      </c>
      <c r="D622" s="14">
        <v>4202099147</v>
      </c>
      <c r="E622" s="16">
        <v>43629</v>
      </c>
      <c r="F622" s="15">
        <v>16800</v>
      </c>
      <c r="G622" s="14">
        <v>34</v>
      </c>
      <c r="H622" s="14" t="s">
        <v>1754</v>
      </c>
      <c r="I622" s="17">
        <f t="shared" si="16"/>
        <v>6</v>
      </c>
      <c r="J622" s="13" t="str">
        <f t="shared" si="17"/>
        <v>3</v>
      </c>
      <c r="K622" s="14" t="e">
        <f>VLOOKUP(A622,#REF!,2,FALSE)</f>
        <v>#REF!</v>
      </c>
    </row>
    <row r="623" spans="1:11" x14ac:dyDescent="0.2">
      <c r="A623" s="14">
        <v>2500700512</v>
      </c>
      <c r="B623" s="14">
        <v>3600088828</v>
      </c>
      <c r="C623" s="14" t="s">
        <v>707</v>
      </c>
      <c r="D623" s="14">
        <v>4202099148</v>
      </c>
      <c r="E623" s="16">
        <v>43629</v>
      </c>
      <c r="F623" s="15">
        <v>185000</v>
      </c>
      <c r="G623" s="14">
        <v>34</v>
      </c>
      <c r="H623" s="14" t="s">
        <v>1754</v>
      </c>
      <c r="I623" s="17">
        <f t="shared" si="16"/>
        <v>6</v>
      </c>
      <c r="J623" s="13" t="str">
        <f t="shared" si="17"/>
        <v>3</v>
      </c>
      <c r="K623" s="14" t="e">
        <f>VLOOKUP(A623,#REF!,2,FALSE)</f>
        <v>#REF!</v>
      </c>
    </row>
    <row r="624" spans="1:11" x14ac:dyDescent="0.2">
      <c r="A624" s="14">
        <v>2500700512</v>
      </c>
      <c r="B624" s="14">
        <v>3600076469</v>
      </c>
      <c r="C624" s="14" t="s">
        <v>1766</v>
      </c>
      <c r="D624" s="14">
        <v>4202253159</v>
      </c>
      <c r="E624" s="16">
        <v>43643</v>
      </c>
      <c r="F624" s="15">
        <v>2508</v>
      </c>
      <c r="G624" s="14">
        <v>24</v>
      </c>
      <c r="H624" s="14" t="s">
        <v>1754</v>
      </c>
      <c r="I624" s="17">
        <f t="shared" si="16"/>
        <v>6</v>
      </c>
      <c r="J624" s="13" t="str">
        <f t="shared" si="17"/>
        <v>3</v>
      </c>
      <c r="K624" s="14" t="e">
        <f>VLOOKUP(A624,#REF!,2,FALSE)</f>
        <v>#REF!</v>
      </c>
    </row>
    <row r="625" spans="1:11" x14ac:dyDescent="0.2">
      <c r="A625" s="14">
        <v>2500700512</v>
      </c>
      <c r="B625" s="14">
        <v>3600076470</v>
      </c>
      <c r="C625" s="14" t="s">
        <v>1766</v>
      </c>
      <c r="D625" s="14">
        <v>4202253160</v>
      </c>
      <c r="E625" s="16">
        <v>43643</v>
      </c>
      <c r="F625" s="15">
        <v>79666.25</v>
      </c>
      <c r="G625" s="14">
        <v>24</v>
      </c>
      <c r="H625" s="14" t="s">
        <v>1754</v>
      </c>
      <c r="I625" s="17">
        <f t="shared" si="16"/>
        <v>6</v>
      </c>
      <c r="J625" s="13" t="str">
        <f t="shared" si="17"/>
        <v>3</v>
      </c>
      <c r="K625" s="14" t="e">
        <f>VLOOKUP(A625,#REF!,2,FALSE)</f>
        <v>#REF!</v>
      </c>
    </row>
    <row r="626" spans="1:11" x14ac:dyDescent="0.2">
      <c r="A626" s="14">
        <v>2500700512</v>
      </c>
      <c r="B626" s="14">
        <v>3600088872</v>
      </c>
      <c r="C626" s="14" t="s">
        <v>1766</v>
      </c>
      <c r="D626" s="14">
        <v>4202253158</v>
      </c>
      <c r="E626" s="16">
        <v>43643</v>
      </c>
      <c r="F626" s="15">
        <v>40326.5</v>
      </c>
      <c r="G626" s="14">
        <v>24</v>
      </c>
      <c r="H626" s="14" t="s">
        <v>1754</v>
      </c>
      <c r="I626" s="17">
        <f t="shared" si="16"/>
        <v>6</v>
      </c>
      <c r="J626" s="13" t="str">
        <f t="shared" si="17"/>
        <v>3</v>
      </c>
      <c r="K626" s="14" t="e">
        <f>VLOOKUP(A626,#REF!,2,FALSE)</f>
        <v>#REF!</v>
      </c>
    </row>
    <row r="627" spans="1:11" x14ac:dyDescent="0.2">
      <c r="A627" s="14">
        <v>2500700512</v>
      </c>
      <c r="B627" s="14">
        <v>3600008781</v>
      </c>
      <c r="C627" s="14" t="s">
        <v>506</v>
      </c>
      <c r="D627" s="14">
        <v>4202302816</v>
      </c>
      <c r="E627" s="16">
        <v>43648</v>
      </c>
      <c r="F627" s="15">
        <v>89040</v>
      </c>
      <c r="G627" s="14">
        <v>21</v>
      </c>
      <c r="H627" s="14" t="s">
        <v>1754</v>
      </c>
      <c r="I627" s="17">
        <f t="shared" si="16"/>
        <v>7</v>
      </c>
      <c r="J627" s="13" t="str">
        <f t="shared" si="17"/>
        <v>4</v>
      </c>
      <c r="K627" s="14" t="e">
        <f>VLOOKUP(A627,#REF!,2,FALSE)</f>
        <v>#REF!</v>
      </c>
    </row>
    <row r="628" spans="1:11" x14ac:dyDescent="0.2">
      <c r="A628" s="14">
        <v>2500700512</v>
      </c>
      <c r="B628" s="14">
        <v>3600080729</v>
      </c>
      <c r="C628" s="14" t="s">
        <v>506</v>
      </c>
      <c r="D628" s="14">
        <v>4202302817</v>
      </c>
      <c r="E628" s="16">
        <v>43648</v>
      </c>
      <c r="F628" s="15">
        <v>12700</v>
      </c>
      <c r="G628" s="14">
        <v>21</v>
      </c>
      <c r="H628" s="14" t="s">
        <v>1754</v>
      </c>
      <c r="I628" s="17">
        <f t="shared" si="16"/>
        <v>7</v>
      </c>
      <c r="J628" s="13" t="str">
        <f t="shared" si="17"/>
        <v>4</v>
      </c>
      <c r="K628" s="14" t="e">
        <f>VLOOKUP(A628,#REF!,2,FALSE)</f>
        <v>#REF!</v>
      </c>
    </row>
    <row r="629" spans="1:11" x14ac:dyDescent="0.2">
      <c r="A629" s="14">
        <v>2500700512</v>
      </c>
      <c r="B629" s="14">
        <v>3600083044</v>
      </c>
      <c r="C629" s="14" t="s">
        <v>1776</v>
      </c>
      <c r="D629" s="14">
        <v>4202294371</v>
      </c>
      <c r="E629" s="16">
        <v>43648</v>
      </c>
      <c r="F629" s="15">
        <v>7800</v>
      </c>
      <c r="G629" s="14">
        <v>21</v>
      </c>
      <c r="H629" s="14" t="s">
        <v>1754</v>
      </c>
      <c r="I629" s="17">
        <f t="shared" si="16"/>
        <v>7</v>
      </c>
      <c r="J629" s="13" t="str">
        <f t="shared" si="17"/>
        <v>4</v>
      </c>
      <c r="K629" s="14" t="e">
        <f>VLOOKUP(A629,#REF!,2,FALSE)</f>
        <v>#REF!</v>
      </c>
    </row>
    <row r="630" spans="1:11" x14ac:dyDescent="0.2">
      <c r="A630" s="14">
        <v>2500700512</v>
      </c>
      <c r="B630" s="14">
        <v>3600089468</v>
      </c>
      <c r="C630" s="14" t="s">
        <v>1776</v>
      </c>
      <c r="D630" s="14">
        <v>4202294366</v>
      </c>
      <c r="E630" s="16">
        <v>43648</v>
      </c>
      <c r="F630" s="15">
        <v>4900</v>
      </c>
      <c r="G630" s="14">
        <v>21</v>
      </c>
      <c r="H630" s="14" t="s">
        <v>1754</v>
      </c>
      <c r="I630" s="17">
        <f t="shared" si="16"/>
        <v>7</v>
      </c>
      <c r="J630" s="13" t="str">
        <f t="shared" si="17"/>
        <v>4</v>
      </c>
      <c r="K630" s="14" t="e">
        <f>VLOOKUP(A630,#REF!,2,FALSE)</f>
        <v>#REF!</v>
      </c>
    </row>
    <row r="631" spans="1:11" x14ac:dyDescent="0.2">
      <c r="A631" s="14">
        <v>2500700512</v>
      </c>
      <c r="B631" s="14">
        <v>3600089469</v>
      </c>
      <c r="C631" s="14" t="s">
        <v>1776</v>
      </c>
      <c r="D631" s="14">
        <v>4202294367</v>
      </c>
      <c r="E631" s="16">
        <v>43648</v>
      </c>
      <c r="F631" s="15">
        <v>4516</v>
      </c>
      <c r="G631" s="14">
        <v>21</v>
      </c>
      <c r="H631" s="14" t="s">
        <v>1754</v>
      </c>
      <c r="I631" s="17">
        <f t="shared" si="16"/>
        <v>7</v>
      </c>
      <c r="J631" s="13" t="str">
        <f t="shared" si="17"/>
        <v>4</v>
      </c>
      <c r="K631" s="14" t="e">
        <f>VLOOKUP(A631,#REF!,2,FALSE)</f>
        <v>#REF!</v>
      </c>
    </row>
    <row r="632" spans="1:11" x14ac:dyDescent="0.2">
      <c r="A632" s="14">
        <v>2500700512</v>
      </c>
      <c r="B632" s="14">
        <v>3600089470</v>
      </c>
      <c r="C632" s="14" t="s">
        <v>1776</v>
      </c>
      <c r="D632" s="14">
        <v>4202294368</v>
      </c>
      <c r="E632" s="16">
        <v>43648</v>
      </c>
      <c r="F632" s="14">
        <v>350</v>
      </c>
      <c r="G632" s="14">
        <v>21</v>
      </c>
      <c r="H632" s="14" t="s">
        <v>1754</v>
      </c>
      <c r="I632" s="17">
        <f t="shared" si="16"/>
        <v>7</v>
      </c>
      <c r="J632" s="13" t="str">
        <f t="shared" si="17"/>
        <v>4</v>
      </c>
      <c r="K632" s="14" t="e">
        <f>VLOOKUP(A632,#REF!,2,FALSE)</f>
        <v>#REF!</v>
      </c>
    </row>
    <row r="633" spans="1:11" x14ac:dyDescent="0.2">
      <c r="A633" s="14">
        <v>2500700512</v>
      </c>
      <c r="B633" s="14">
        <v>3600089475</v>
      </c>
      <c r="C633" s="14" t="s">
        <v>1758</v>
      </c>
      <c r="D633" s="14">
        <v>4202294375</v>
      </c>
      <c r="E633" s="16">
        <v>43648</v>
      </c>
      <c r="F633" s="15">
        <v>355360</v>
      </c>
      <c r="G633" s="14">
        <v>21</v>
      </c>
      <c r="H633" s="14" t="s">
        <v>1754</v>
      </c>
      <c r="I633" s="17">
        <f t="shared" si="16"/>
        <v>7</v>
      </c>
      <c r="J633" s="13" t="str">
        <f t="shared" si="17"/>
        <v>4</v>
      </c>
      <c r="K633" s="14" t="e">
        <f>VLOOKUP(A633,#REF!,2,FALSE)</f>
        <v>#REF!</v>
      </c>
    </row>
    <row r="634" spans="1:11" x14ac:dyDescent="0.2">
      <c r="A634" s="14">
        <v>2500700512</v>
      </c>
      <c r="B634" s="14">
        <v>3600092031</v>
      </c>
      <c r="C634" s="14" t="s">
        <v>1776</v>
      </c>
      <c r="D634" s="14">
        <v>4202294370</v>
      </c>
      <c r="E634" s="16">
        <v>43648</v>
      </c>
      <c r="F634" s="15">
        <v>13000</v>
      </c>
      <c r="G634" s="14">
        <v>21</v>
      </c>
      <c r="H634" s="14" t="s">
        <v>1754</v>
      </c>
      <c r="I634" s="17">
        <f t="shared" si="16"/>
        <v>7</v>
      </c>
      <c r="J634" s="13" t="str">
        <f t="shared" si="17"/>
        <v>4</v>
      </c>
      <c r="K634" s="14" t="e">
        <f>VLOOKUP(A634,#REF!,2,FALSE)</f>
        <v>#REF!</v>
      </c>
    </row>
    <row r="635" spans="1:11" x14ac:dyDescent="0.2">
      <c r="A635" s="14">
        <v>2500700512</v>
      </c>
      <c r="B635" s="14">
        <v>3600092145</v>
      </c>
      <c r="C635" s="14" t="s">
        <v>1758</v>
      </c>
      <c r="D635" s="14">
        <v>4202294376</v>
      </c>
      <c r="E635" s="16">
        <v>43648</v>
      </c>
      <c r="F635" s="15">
        <v>501645</v>
      </c>
      <c r="G635" s="14">
        <v>21</v>
      </c>
      <c r="H635" s="14" t="s">
        <v>1754</v>
      </c>
      <c r="I635" s="17">
        <f t="shared" si="16"/>
        <v>7</v>
      </c>
      <c r="J635" s="13" t="str">
        <f t="shared" si="17"/>
        <v>4</v>
      </c>
      <c r="K635" s="14" t="e">
        <f>VLOOKUP(A635,#REF!,2,FALSE)</f>
        <v>#REF!</v>
      </c>
    </row>
    <row r="636" spans="1:11" x14ac:dyDescent="0.2">
      <c r="A636" s="14">
        <v>2500700512</v>
      </c>
      <c r="B636" s="14">
        <v>3600092241</v>
      </c>
      <c r="C636" s="14" t="s">
        <v>506</v>
      </c>
      <c r="D636" s="14">
        <v>4202302818</v>
      </c>
      <c r="E636" s="16">
        <v>43648</v>
      </c>
      <c r="F636" s="15">
        <v>52127.61</v>
      </c>
      <c r="G636" s="14">
        <v>21</v>
      </c>
      <c r="H636" s="14" t="s">
        <v>1754</v>
      </c>
      <c r="I636" s="17">
        <f t="shared" si="16"/>
        <v>7</v>
      </c>
      <c r="J636" s="13" t="str">
        <f t="shared" si="17"/>
        <v>4</v>
      </c>
      <c r="K636" s="14" t="e">
        <f>VLOOKUP(A636,#REF!,2,FALSE)</f>
        <v>#REF!</v>
      </c>
    </row>
    <row r="637" spans="1:11" x14ac:dyDescent="0.2">
      <c r="A637" s="14">
        <v>2500700512</v>
      </c>
      <c r="B637" s="14">
        <v>3600092332</v>
      </c>
      <c r="C637" s="14" t="s">
        <v>1758</v>
      </c>
      <c r="D637" s="14">
        <v>4202294378</v>
      </c>
      <c r="E637" s="16">
        <v>43648</v>
      </c>
      <c r="F637" s="15">
        <v>2400</v>
      </c>
      <c r="G637" s="14">
        <v>21</v>
      </c>
      <c r="H637" s="14" t="s">
        <v>1754</v>
      </c>
      <c r="I637" s="17">
        <f t="shared" si="16"/>
        <v>7</v>
      </c>
      <c r="J637" s="13" t="str">
        <f t="shared" si="17"/>
        <v>4</v>
      </c>
      <c r="K637" s="14" t="e">
        <f>VLOOKUP(A637,#REF!,2,FALSE)</f>
        <v>#REF!</v>
      </c>
    </row>
    <row r="638" spans="1:11" x14ac:dyDescent="0.2">
      <c r="A638" s="14">
        <v>2500700512</v>
      </c>
      <c r="B638" s="14">
        <v>3600092635</v>
      </c>
      <c r="C638" s="14" t="s">
        <v>1776</v>
      </c>
      <c r="D638" s="14">
        <v>4202294372</v>
      </c>
      <c r="E638" s="16">
        <v>43648</v>
      </c>
      <c r="F638" s="15">
        <v>66000</v>
      </c>
      <c r="G638" s="14">
        <v>21</v>
      </c>
      <c r="H638" s="14" t="s">
        <v>1754</v>
      </c>
      <c r="I638" s="17">
        <f t="shared" si="16"/>
        <v>7</v>
      </c>
      <c r="J638" s="13" t="str">
        <f t="shared" si="17"/>
        <v>4</v>
      </c>
      <c r="K638" s="14" t="e">
        <f>VLOOKUP(A638,#REF!,2,FALSE)</f>
        <v>#REF!</v>
      </c>
    </row>
    <row r="639" spans="1:11" x14ac:dyDescent="0.2">
      <c r="A639" s="14">
        <v>2500700512</v>
      </c>
      <c r="B639" s="14">
        <v>3600094523</v>
      </c>
      <c r="C639" s="14" t="s">
        <v>1758</v>
      </c>
      <c r="D639" s="14">
        <v>4202294374</v>
      </c>
      <c r="E639" s="16">
        <v>43648</v>
      </c>
      <c r="F639" s="15">
        <v>20000</v>
      </c>
      <c r="G639" s="14">
        <v>21</v>
      </c>
      <c r="H639" s="14" t="s">
        <v>1754</v>
      </c>
      <c r="I639" s="17">
        <f t="shared" si="16"/>
        <v>7</v>
      </c>
      <c r="J639" s="13" t="str">
        <f t="shared" si="17"/>
        <v>4</v>
      </c>
      <c r="K639" s="14" t="e">
        <f>VLOOKUP(A639,#REF!,2,FALSE)</f>
        <v>#REF!</v>
      </c>
    </row>
    <row r="640" spans="1:11" x14ac:dyDescent="0.2">
      <c r="A640" s="14">
        <v>2500700512</v>
      </c>
      <c r="B640" s="14">
        <v>3600095308</v>
      </c>
      <c r="C640" s="14" t="s">
        <v>1776</v>
      </c>
      <c r="D640" s="14">
        <v>4202294369</v>
      </c>
      <c r="E640" s="16">
        <v>43648</v>
      </c>
      <c r="F640" s="15">
        <v>7880</v>
      </c>
      <c r="G640" s="14">
        <v>21</v>
      </c>
      <c r="H640" s="14" t="s">
        <v>1754</v>
      </c>
      <c r="I640" s="17">
        <f t="shared" si="16"/>
        <v>7</v>
      </c>
      <c r="J640" s="13" t="str">
        <f t="shared" si="17"/>
        <v>4</v>
      </c>
      <c r="K640" s="14" t="e">
        <f>VLOOKUP(A640,#REF!,2,FALSE)</f>
        <v>#REF!</v>
      </c>
    </row>
    <row r="641" spans="1:11" x14ac:dyDescent="0.2">
      <c r="A641" s="14">
        <v>2500700512</v>
      </c>
      <c r="B641" s="14">
        <v>3600098101</v>
      </c>
      <c r="C641" s="14" t="s">
        <v>1758</v>
      </c>
      <c r="D641" s="14">
        <v>4202294373</v>
      </c>
      <c r="E641" s="16">
        <v>43648</v>
      </c>
      <c r="F641" s="15">
        <v>40500</v>
      </c>
      <c r="G641" s="14">
        <v>21</v>
      </c>
      <c r="H641" s="14" t="s">
        <v>1754</v>
      </c>
      <c r="I641" s="17">
        <f t="shared" si="16"/>
        <v>7</v>
      </c>
      <c r="J641" s="13" t="str">
        <f t="shared" si="17"/>
        <v>4</v>
      </c>
      <c r="K641" s="14" t="e">
        <f>VLOOKUP(A641,#REF!,2,FALSE)</f>
        <v>#REF!</v>
      </c>
    </row>
    <row r="642" spans="1:11" x14ac:dyDescent="0.2">
      <c r="A642" s="14">
        <v>2500700512</v>
      </c>
      <c r="B642" s="14">
        <v>3400001924</v>
      </c>
      <c r="C642" s="14" t="s">
        <v>326</v>
      </c>
      <c r="D642" s="14">
        <v>4400261842</v>
      </c>
      <c r="E642" s="16">
        <v>43650</v>
      </c>
      <c r="F642" s="15">
        <v>7500</v>
      </c>
      <c r="G642" s="14">
        <v>19</v>
      </c>
      <c r="H642" s="14" t="s">
        <v>1754</v>
      </c>
      <c r="I642" s="17">
        <f t="shared" si="16"/>
        <v>7</v>
      </c>
      <c r="J642" s="13" t="str">
        <f t="shared" si="17"/>
        <v>4</v>
      </c>
      <c r="K642" s="14" t="e">
        <f>VLOOKUP(A642,#REF!,2,FALSE)</f>
        <v>#REF!</v>
      </c>
    </row>
    <row r="643" spans="1:11" x14ac:dyDescent="0.2">
      <c r="A643" s="14">
        <v>2500700512</v>
      </c>
      <c r="B643" s="14">
        <v>3600068934</v>
      </c>
      <c r="C643" s="14" t="s">
        <v>607</v>
      </c>
      <c r="D643" s="14">
        <v>4202347416</v>
      </c>
      <c r="E643" s="16">
        <v>43651</v>
      </c>
      <c r="F643" s="15">
        <v>2500</v>
      </c>
      <c r="G643" s="14">
        <v>18</v>
      </c>
      <c r="H643" s="14" t="s">
        <v>1754</v>
      </c>
      <c r="I643" s="17">
        <f t="shared" si="16"/>
        <v>7</v>
      </c>
      <c r="J643" s="13" t="str">
        <f t="shared" si="17"/>
        <v>4</v>
      </c>
      <c r="K643" s="14" t="e">
        <f>VLOOKUP(A643,#REF!,2,FALSE)</f>
        <v>#REF!</v>
      </c>
    </row>
    <row r="644" spans="1:11" x14ac:dyDescent="0.2">
      <c r="A644" s="14">
        <v>2500700512</v>
      </c>
      <c r="B644" s="14">
        <v>3600088895</v>
      </c>
      <c r="C644" s="14" t="s">
        <v>607</v>
      </c>
      <c r="D644" s="14">
        <v>4202347418</v>
      </c>
      <c r="E644" s="16">
        <v>43651</v>
      </c>
      <c r="F644" s="15">
        <v>2500</v>
      </c>
      <c r="G644" s="14">
        <v>18</v>
      </c>
      <c r="H644" s="14" t="s">
        <v>1754</v>
      </c>
      <c r="I644" s="17">
        <f t="shared" si="16"/>
        <v>7</v>
      </c>
      <c r="J644" s="13" t="str">
        <f t="shared" si="17"/>
        <v>4</v>
      </c>
      <c r="K644" s="14" t="e">
        <f>VLOOKUP(A644,#REF!,2,FALSE)</f>
        <v>#REF!</v>
      </c>
    </row>
    <row r="645" spans="1:11" x14ac:dyDescent="0.2">
      <c r="A645" s="14">
        <v>2500700512</v>
      </c>
      <c r="B645" s="14">
        <v>3600089482</v>
      </c>
      <c r="C645" s="14" t="s">
        <v>355</v>
      </c>
      <c r="D645" s="14">
        <v>4202347420</v>
      </c>
      <c r="E645" s="16">
        <v>43651</v>
      </c>
      <c r="F645" s="15">
        <v>121500</v>
      </c>
      <c r="G645" s="14">
        <v>18</v>
      </c>
      <c r="H645" s="14" t="s">
        <v>1754</v>
      </c>
      <c r="I645" s="17">
        <f t="shared" si="16"/>
        <v>7</v>
      </c>
      <c r="J645" s="13" t="str">
        <f t="shared" si="17"/>
        <v>4</v>
      </c>
      <c r="K645" s="14" t="e">
        <f>VLOOKUP(A645,#REF!,2,FALSE)</f>
        <v>#REF!</v>
      </c>
    </row>
    <row r="646" spans="1:11" x14ac:dyDescent="0.2">
      <c r="A646" s="14">
        <v>2500700512</v>
      </c>
      <c r="B646" s="14">
        <v>3600091337</v>
      </c>
      <c r="C646" s="14" t="s">
        <v>355</v>
      </c>
      <c r="D646" s="14">
        <v>4202347419</v>
      </c>
      <c r="E646" s="16">
        <v>43651</v>
      </c>
      <c r="F646" s="15">
        <v>56700</v>
      </c>
      <c r="G646" s="14">
        <v>18</v>
      </c>
      <c r="H646" s="14" t="s">
        <v>1754</v>
      </c>
      <c r="I646" s="17">
        <f t="shared" si="16"/>
        <v>7</v>
      </c>
      <c r="J646" s="13" t="str">
        <f t="shared" si="17"/>
        <v>4</v>
      </c>
      <c r="K646" s="14" t="e">
        <f>VLOOKUP(A646,#REF!,2,FALSE)</f>
        <v>#REF!</v>
      </c>
    </row>
    <row r="647" spans="1:11" x14ac:dyDescent="0.2">
      <c r="A647" s="14">
        <v>2500700512</v>
      </c>
      <c r="B647" s="14">
        <v>3600098115</v>
      </c>
      <c r="C647" s="14" t="s">
        <v>607</v>
      </c>
      <c r="D647" s="14">
        <v>4202347417</v>
      </c>
      <c r="E647" s="16">
        <v>43651</v>
      </c>
      <c r="F647" s="15">
        <v>84440</v>
      </c>
      <c r="G647" s="14">
        <v>18</v>
      </c>
      <c r="H647" s="14" t="s">
        <v>1754</v>
      </c>
      <c r="I647" s="17">
        <f t="shared" si="16"/>
        <v>7</v>
      </c>
      <c r="J647" s="13" t="str">
        <f t="shared" si="17"/>
        <v>4</v>
      </c>
      <c r="K647" s="14" t="e">
        <f>VLOOKUP(A647,#REF!,2,FALSE)</f>
        <v>#REF!</v>
      </c>
    </row>
    <row r="648" spans="1:11" x14ac:dyDescent="0.2">
      <c r="A648" s="14">
        <v>2500700512</v>
      </c>
      <c r="B648" s="14">
        <v>3200001461</v>
      </c>
      <c r="C648" s="14" t="s">
        <v>92</v>
      </c>
      <c r="D648" s="14">
        <v>4202360180</v>
      </c>
      <c r="E648" s="16">
        <v>43654</v>
      </c>
      <c r="F648" s="15">
        <v>31900</v>
      </c>
      <c r="G648" s="14">
        <v>17</v>
      </c>
      <c r="H648" s="14" t="s">
        <v>1754</v>
      </c>
      <c r="I648" s="17">
        <f t="shared" si="16"/>
        <v>7</v>
      </c>
      <c r="J648" s="13" t="str">
        <f t="shared" si="17"/>
        <v>4</v>
      </c>
      <c r="K648" s="14" t="e">
        <f>VLOOKUP(A648,#REF!,2,FALSE)</f>
        <v>#REF!</v>
      </c>
    </row>
    <row r="649" spans="1:11" x14ac:dyDescent="0.2">
      <c r="A649" s="14">
        <v>2500700512</v>
      </c>
      <c r="B649" s="14">
        <v>3600095315</v>
      </c>
      <c r="C649" s="14" t="s">
        <v>355</v>
      </c>
      <c r="D649" s="14">
        <v>4202351805</v>
      </c>
      <c r="E649" s="16">
        <v>43654</v>
      </c>
      <c r="F649" s="15">
        <v>14000</v>
      </c>
      <c r="G649" s="14">
        <v>17</v>
      </c>
      <c r="H649" s="14" t="s">
        <v>1754</v>
      </c>
      <c r="I649" s="17">
        <f t="shared" si="16"/>
        <v>7</v>
      </c>
      <c r="J649" s="13" t="str">
        <f t="shared" si="17"/>
        <v>4</v>
      </c>
      <c r="K649" s="14" t="e">
        <f>VLOOKUP(A649,#REF!,2,FALSE)</f>
        <v>#REF!</v>
      </c>
    </row>
    <row r="650" spans="1:11" x14ac:dyDescent="0.2">
      <c r="A650" s="14">
        <v>2500700512</v>
      </c>
      <c r="B650" s="14">
        <v>3600095316</v>
      </c>
      <c r="C650" s="14" t="s">
        <v>355</v>
      </c>
      <c r="D650" s="14">
        <v>4202351806</v>
      </c>
      <c r="E650" s="16">
        <v>43654</v>
      </c>
      <c r="F650" s="15">
        <v>100880</v>
      </c>
      <c r="G650" s="14">
        <v>17</v>
      </c>
      <c r="H650" s="14" t="s">
        <v>1754</v>
      </c>
      <c r="I650" s="17">
        <f t="shared" si="16"/>
        <v>7</v>
      </c>
      <c r="J650" s="13" t="str">
        <f t="shared" si="17"/>
        <v>4</v>
      </c>
      <c r="K650" s="14" t="e">
        <f>VLOOKUP(A650,#REF!,2,FALSE)</f>
        <v>#REF!</v>
      </c>
    </row>
    <row r="651" spans="1:11" x14ac:dyDescent="0.2">
      <c r="A651" s="14">
        <v>2500700512</v>
      </c>
      <c r="B651" s="14">
        <v>3600097520</v>
      </c>
      <c r="C651" s="14" t="s">
        <v>355</v>
      </c>
      <c r="D651" s="14">
        <v>4202351807</v>
      </c>
      <c r="E651" s="16">
        <v>43654</v>
      </c>
      <c r="F651" s="15">
        <v>19000</v>
      </c>
      <c r="G651" s="14">
        <v>17</v>
      </c>
      <c r="H651" s="14" t="s">
        <v>1754</v>
      </c>
      <c r="I651" s="17">
        <f t="shared" si="16"/>
        <v>7</v>
      </c>
      <c r="J651" s="13" t="str">
        <f t="shared" si="17"/>
        <v>4</v>
      </c>
      <c r="K651" s="14" t="e">
        <f>VLOOKUP(A651,#REF!,2,FALSE)</f>
        <v>#REF!</v>
      </c>
    </row>
    <row r="652" spans="1:11" x14ac:dyDescent="0.2">
      <c r="A652" s="14">
        <v>2500700512</v>
      </c>
      <c r="B652" s="14">
        <v>3600097521</v>
      </c>
      <c r="C652" s="14" t="s">
        <v>355</v>
      </c>
      <c r="D652" s="14">
        <v>4202351808</v>
      </c>
      <c r="E652" s="16">
        <v>43654</v>
      </c>
      <c r="F652" s="15">
        <v>19000</v>
      </c>
      <c r="G652" s="14">
        <v>17</v>
      </c>
      <c r="H652" s="14" t="s">
        <v>1754</v>
      </c>
      <c r="I652" s="17">
        <f t="shared" si="16"/>
        <v>7</v>
      </c>
      <c r="J652" s="13" t="str">
        <f t="shared" si="17"/>
        <v>4</v>
      </c>
      <c r="K652" s="14" t="e">
        <f>VLOOKUP(A652,#REF!,2,FALSE)</f>
        <v>#REF!</v>
      </c>
    </row>
    <row r="653" spans="1:11" x14ac:dyDescent="0.2">
      <c r="A653" s="14">
        <v>2500700512</v>
      </c>
      <c r="B653" s="14">
        <v>3600100014</v>
      </c>
      <c r="C653" s="14" t="s">
        <v>92</v>
      </c>
      <c r="D653" s="14">
        <v>4202358958</v>
      </c>
      <c r="E653" s="16">
        <v>43654</v>
      </c>
      <c r="F653" s="15">
        <v>492520</v>
      </c>
      <c r="G653" s="14">
        <v>17</v>
      </c>
      <c r="H653" s="14" t="s">
        <v>1754</v>
      </c>
      <c r="I653" s="17">
        <f t="shared" si="16"/>
        <v>7</v>
      </c>
      <c r="J653" s="13" t="str">
        <f t="shared" si="17"/>
        <v>4</v>
      </c>
      <c r="K653" s="14" t="e">
        <f>VLOOKUP(A653,#REF!,2,FALSE)</f>
        <v>#REF!</v>
      </c>
    </row>
    <row r="654" spans="1:11" x14ac:dyDescent="0.2">
      <c r="A654" s="14">
        <v>2500700512</v>
      </c>
      <c r="B654" s="14">
        <v>3600089492</v>
      </c>
      <c r="C654" s="14" t="s">
        <v>127</v>
      </c>
      <c r="D654" s="14">
        <v>4202371343</v>
      </c>
      <c r="E654" s="16">
        <v>43655</v>
      </c>
      <c r="F654" s="15">
        <v>6000</v>
      </c>
      <c r="G654" s="14">
        <v>16</v>
      </c>
      <c r="H654" s="14" t="s">
        <v>1754</v>
      </c>
      <c r="I654" s="17">
        <f t="shared" si="16"/>
        <v>7</v>
      </c>
      <c r="J654" s="13" t="str">
        <f t="shared" si="17"/>
        <v>4</v>
      </c>
      <c r="K654" s="14" t="e">
        <f>VLOOKUP(A654,#REF!,2,FALSE)</f>
        <v>#REF!</v>
      </c>
    </row>
    <row r="655" spans="1:11" x14ac:dyDescent="0.2">
      <c r="A655" s="14">
        <v>2500700512</v>
      </c>
      <c r="B655" s="14">
        <v>3600091338</v>
      </c>
      <c r="C655" s="14" t="s">
        <v>127</v>
      </c>
      <c r="D655" s="14">
        <v>4202371347</v>
      </c>
      <c r="E655" s="16">
        <v>43655</v>
      </c>
      <c r="F655" s="15">
        <v>30485</v>
      </c>
      <c r="G655" s="14">
        <v>16</v>
      </c>
      <c r="H655" s="14" t="s">
        <v>1754</v>
      </c>
      <c r="I655" s="17">
        <f t="shared" si="16"/>
        <v>7</v>
      </c>
      <c r="J655" s="13" t="str">
        <f t="shared" si="17"/>
        <v>4</v>
      </c>
      <c r="K655" s="14" t="e">
        <f>VLOOKUP(A655,#REF!,2,FALSE)</f>
        <v>#REF!</v>
      </c>
    </row>
    <row r="656" spans="1:11" x14ac:dyDescent="0.2">
      <c r="A656" s="14">
        <v>2500700512</v>
      </c>
      <c r="B656" s="14">
        <v>3600092061</v>
      </c>
      <c r="C656" s="14" t="s">
        <v>127</v>
      </c>
      <c r="D656" s="14">
        <v>4202371341</v>
      </c>
      <c r="E656" s="16">
        <v>43655</v>
      </c>
      <c r="F656" s="15">
        <v>13200</v>
      </c>
      <c r="G656" s="14">
        <v>16</v>
      </c>
      <c r="H656" s="14" t="s">
        <v>1754</v>
      </c>
      <c r="I656" s="17">
        <f t="shared" si="16"/>
        <v>7</v>
      </c>
      <c r="J656" s="13" t="str">
        <f t="shared" si="17"/>
        <v>4</v>
      </c>
      <c r="K656" s="14" t="e">
        <f>VLOOKUP(A656,#REF!,2,FALSE)</f>
        <v>#REF!</v>
      </c>
    </row>
    <row r="657" spans="1:11" x14ac:dyDescent="0.2">
      <c r="A657" s="14">
        <v>2500700512</v>
      </c>
      <c r="B657" s="14">
        <v>3600092251</v>
      </c>
      <c r="C657" s="14" t="s">
        <v>127</v>
      </c>
      <c r="D657" s="14">
        <v>4202371346</v>
      </c>
      <c r="E657" s="16">
        <v>43655</v>
      </c>
      <c r="F657" s="15">
        <v>12000</v>
      </c>
      <c r="G657" s="14">
        <v>16</v>
      </c>
      <c r="H657" s="14" t="s">
        <v>1754</v>
      </c>
      <c r="I657" s="17">
        <f t="shared" si="16"/>
        <v>7</v>
      </c>
      <c r="J657" s="13" t="str">
        <f t="shared" si="17"/>
        <v>4</v>
      </c>
      <c r="K657" s="14" t="e">
        <f>VLOOKUP(A657,#REF!,2,FALSE)</f>
        <v>#REF!</v>
      </c>
    </row>
    <row r="658" spans="1:11" x14ac:dyDescent="0.2">
      <c r="A658" s="14">
        <v>2500700512</v>
      </c>
      <c r="B658" s="14">
        <v>3600094907</v>
      </c>
      <c r="C658" s="14" t="s">
        <v>127</v>
      </c>
      <c r="D658" s="14">
        <v>4202371342</v>
      </c>
      <c r="E658" s="16">
        <v>43655</v>
      </c>
      <c r="F658" s="15">
        <v>18800</v>
      </c>
      <c r="G658" s="14">
        <v>16</v>
      </c>
      <c r="H658" s="14" t="s">
        <v>1754</v>
      </c>
      <c r="I658" s="17">
        <f t="shared" si="16"/>
        <v>7</v>
      </c>
      <c r="J658" s="13" t="str">
        <f t="shared" si="17"/>
        <v>4</v>
      </c>
      <c r="K658" s="14" t="e">
        <f>VLOOKUP(A658,#REF!,2,FALSE)</f>
        <v>#REF!</v>
      </c>
    </row>
    <row r="659" spans="1:11" x14ac:dyDescent="0.2">
      <c r="A659" s="14">
        <v>2500700512</v>
      </c>
      <c r="B659" s="14">
        <v>3600096824</v>
      </c>
      <c r="C659" s="14" t="s">
        <v>127</v>
      </c>
      <c r="D659" s="14">
        <v>4202371344</v>
      </c>
      <c r="E659" s="16">
        <v>43655</v>
      </c>
      <c r="F659" s="15">
        <v>40500</v>
      </c>
      <c r="G659" s="14">
        <v>16</v>
      </c>
      <c r="H659" s="14" t="s">
        <v>1754</v>
      </c>
      <c r="I659" s="17">
        <f t="shared" si="16"/>
        <v>7</v>
      </c>
      <c r="J659" s="13" t="str">
        <f t="shared" si="17"/>
        <v>4</v>
      </c>
      <c r="K659" s="14" t="e">
        <f>VLOOKUP(A659,#REF!,2,FALSE)</f>
        <v>#REF!</v>
      </c>
    </row>
    <row r="660" spans="1:11" x14ac:dyDescent="0.2">
      <c r="A660" s="14">
        <v>2500700512</v>
      </c>
      <c r="B660" s="14">
        <v>3600096825</v>
      </c>
      <c r="C660" s="14" t="s">
        <v>127</v>
      </c>
      <c r="D660" s="14">
        <v>4202371345</v>
      </c>
      <c r="E660" s="16">
        <v>43655</v>
      </c>
      <c r="F660" s="15">
        <v>14125</v>
      </c>
      <c r="G660" s="14">
        <v>16</v>
      </c>
      <c r="H660" s="14" t="s">
        <v>1754</v>
      </c>
      <c r="I660" s="17">
        <f t="shared" si="16"/>
        <v>7</v>
      </c>
      <c r="J660" s="13" t="str">
        <f t="shared" si="17"/>
        <v>4</v>
      </c>
      <c r="K660" s="14" t="e">
        <f>VLOOKUP(A660,#REF!,2,FALSE)</f>
        <v>#REF!</v>
      </c>
    </row>
    <row r="661" spans="1:11" hidden="1" x14ac:dyDescent="0.2">
      <c r="A661" s="14">
        <v>2500700512</v>
      </c>
      <c r="B661" s="14">
        <v>3600019570</v>
      </c>
      <c r="C661" s="14" t="s">
        <v>127</v>
      </c>
      <c r="D661" s="14">
        <v>4202407397</v>
      </c>
      <c r="E661" s="14" t="s">
        <v>84</v>
      </c>
      <c r="F661" s="15">
        <v>229800</v>
      </c>
      <c r="G661" s="14">
        <v>13</v>
      </c>
      <c r="I661" s="14"/>
      <c r="J661" s="14"/>
    </row>
    <row r="662" spans="1:11" hidden="1" x14ac:dyDescent="0.2">
      <c r="A662" s="14">
        <v>2500700512</v>
      </c>
      <c r="B662" s="14">
        <v>3600088428</v>
      </c>
      <c r="C662" s="14" t="s">
        <v>127</v>
      </c>
      <c r="D662" s="14">
        <v>4202407395</v>
      </c>
      <c r="E662" s="14" t="s">
        <v>84</v>
      </c>
      <c r="F662" s="15">
        <v>252985.5</v>
      </c>
      <c r="G662" s="14">
        <v>13</v>
      </c>
      <c r="I662" s="14"/>
      <c r="J662" s="14"/>
    </row>
    <row r="663" spans="1:11" hidden="1" x14ac:dyDescent="0.2">
      <c r="A663" s="14">
        <v>2500700512</v>
      </c>
      <c r="B663" s="14">
        <v>3600088429</v>
      </c>
      <c r="C663" s="14" t="s">
        <v>127</v>
      </c>
      <c r="D663" s="14">
        <v>4202407396</v>
      </c>
      <c r="E663" s="14" t="s">
        <v>84</v>
      </c>
      <c r="F663" s="15">
        <v>33100</v>
      </c>
      <c r="G663" s="14">
        <v>13</v>
      </c>
      <c r="I663" s="14"/>
      <c r="J663" s="14"/>
    </row>
    <row r="664" spans="1:11" hidden="1" x14ac:dyDescent="0.2">
      <c r="A664" s="14">
        <v>2500700512</v>
      </c>
      <c r="B664" s="14">
        <v>3600089497</v>
      </c>
      <c r="C664" s="14" t="s">
        <v>82</v>
      </c>
      <c r="D664" s="14">
        <v>4202407400</v>
      </c>
      <c r="E664" s="14" t="s">
        <v>84</v>
      </c>
      <c r="F664" s="15">
        <v>10000</v>
      </c>
      <c r="G664" s="14">
        <v>13</v>
      </c>
      <c r="I664" s="14"/>
      <c r="J664" s="14"/>
    </row>
    <row r="665" spans="1:11" hidden="1" x14ac:dyDescent="0.2">
      <c r="A665" s="14">
        <v>2500700512</v>
      </c>
      <c r="B665" s="14">
        <v>3600089498</v>
      </c>
      <c r="C665" s="14" t="s">
        <v>82</v>
      </c>
      <c r="D665" s="14">
        <v>4202407601</v>
      </c>
      <c r="E665" s="14" t="s">
        <v>84</v>
      </c>
      <c r="F665" s="15">
        <v>8500</v>
      </c>
      <c r="G665" s="14">
        <v>13</v>
      </c>
      <c r="I665" s="14"/>
      <c r="J665" s="14"/>
    </row>
    <row r="666" spans="1:11" hidden="1" x14ac:dyDescent="0.2">
      <c r="A666" s="14">
        <v>2500700512</v>
      </c>
      <c r="B666" s="14">
        <v>3600092258</v>
      </c>
      <c r="C666" s="14" t="s">
        <v>82</v>
      </c>
      <c r="D666" s="14">
        <v>4202407602</v>
      </c>
      <c r="E666" s="14" t="s">
        <v>84</v>
      </c>
      <c r="F666" s="15">
        <v>20000</v>
      </c>
      <c r="G666" s="14">
        <v>13</v>
      </c>
      <c r="I666" s="14"/>
      <c r="J666" s="14"/>
    </row>
    <row r="667" spans="1:11" hidden="1" x14ac:dyDescent="0.2">
      <c r="A667" s="14">
        <v>2500700512</v>
      </c>
      <c r="B667" s="14">
        <v>3600092259</v>
      </c>
      <c r="C667" s="14" t="s">
        <v>82</v>
      </c>
      <c r="D667" s="14">
        <v>4202407603</v>
      </c>
      <c r="E667" s="14" t="s">
        <v>84</v>
      </c>
      <c r="F667" s="15">
        <v>35100</v>
      </c>
      <c r="G667" s="14">
        <v>13</v>
      </c>
      <c r="I667" s="14"/>
      <c r="J667" s="14"/>
    </row>
    <row r="668" spans="1:11" hidden="1" x14ac:dyDescent="0.2">
      <c r="A668" s="14">
        <v>2500700512</v>
      </c>
      <c r="B668" s="14">
        <v>3600094545</v>
      </c>
      <c r="C668" s="14" t="s">
        <v>127</v>
      </c>
      <c r="D668" s="14">
        <v>4202407399</v>
      </c>
      <c r="E668" s="14" t="s">
        <v>84</v>
      </c>
      <c r="F668" s="15">
        <v>393360</v>
      </c>
      <c r="G668" s="14">
        <v>13</v>
      </c>
      <c r="I668" s="14"/>
      <c r="J668" s="14"/>
    </row>
    <row r="669" spans="1:11" hidden="1" x14ac:dyDescent="0.2">
      <c r="A669" s="14">
        <v>2500700512</v>
      </c>
      <c r="B669" s="14">
        <v>3600095324</v>
      </c>
      <c r="C669" s="14" t="s">
        <v>127</v>
      </c>
      <c r="D669" s="14">
        <v>4202407398</v>
      </c>
      <c r="E669" s="14" t="s">
        <v>84</v>
      </c>
      <c r="F669" s="15">
        <v>332200</v>
      </c>
      <c r="G669" s="14">
        <v>13</v>
      </c>
      <c r="I669" s="14"/>
      <c r="J669" s="14"/>
    </row>
    <row r="670" spans="1:11" hidden="1" x14ac:dyDescent="0.2">
      <c r="A670" s="14">
        <v>2500700512</v>
      </c>
      <c r="B670" s="14">
        <v>3600096237</v>
      </c>
      <c r="C670" s="14" t="s">
        <v>82</v>
      </c>
      <c r="D670" s="14">
        <v>4202407604</v>
      </c>
      <c r="E670" s="14" t="s">
        <v>84</v>
      </c>
      <c r="F670" s="15">
        <v>1155</v>
      </c>
      <c r="G670" s="14">
        <v>13</v>
      </c>
      <c r="I670" s="14"/>
      <c r="J670" s="14"/>
    </row>
    <row r="671" spans="1:11" hidden="1" x14ac:dyDescent="0.2">
      <c r="A671" s="14">
        <v>2500700512</v>
      </c>
      <c r="B671" s="14">
        <v>3600070399</v>
      </c>
      <c r="C671" s="14" t="s">
        <v>391</v>
      </c>
      <c r="D671" s="14">
        <v>4202421429</v>
      </c>
      <c r="E671" s="14" t="s">
        <v>11</v>
      </c>
      <c r="F671" s="15">
        <v>565840</v>
      </c>
      <c r="G671" s="14">
        <v>12</v>
      </c>
      <c r="I671" s="14"/>
      <c r="J671" s="14"/>
    </row>
    <row r="672" spans="1:11" hidden="1" x14ac:dyDescent="0.2">
      <c r="A672" s="14">
        <v>2500700512</v>
      </c>
      <c r="B672" s="14">
        <v>3600096242</v>
      </c>
      <c r="C672" s="14" t="s">
        <v>391</v>
      </c>
      <c r="D672" s="14">
        <v>4202421431</v>
      </c>
      <c r="E672" s="14" t="s">
        <v>11</v>
      </c>
      <c r="F672" s="15">
        <v>8000</v>
      </c>
      <c r="G672" s="14">
        <v>12</v>
      </c>
      <c r="I672" s="14"/>
      <c r="J672" s="14"/>
    </row>
    <row r="673" spans="1:10" hidden="1" x14ac:dyDescent="0.2">
      <c r="A673" s="14">
        <v>2500700512</v>
      </c>
      <c r="B673" s="14">
        <v>3600096838</v>
      </c>
      <c r="C673" s="14" t="s">
        <v>391</v>
      </c>
      <c r="D673" s="14">
        <v>4202421430</v>
      </c>
      <c r="E673" s="14" t="s">
        <v>11</v>
      </c>
      <c r="F673" s="15">
        <v>426800</v>
      </c>
      <c r="G673" s="14">
        <v>12</v>
      </c>
      <c r="I673" s="14"/>
      <c r="J673" s="14"/>
    </row>
    <row r="674" spans="1:10" hidden="1" x14ac:dyDescent="0.2">
      <c r="A674" s="14">
        <v>2500700512</v>
      </c>
      <c r="B674" s="14">
        <v>3600098421</v>
      </c>
      <c r="C674" s="14" t="s">
        <v>391</v>
      </c>
      <c r="D674" s="14">
        <v>4202421432</v>
      </c>
      <c r="E674" s="14" t="s">
        <v>11</v>
      </c>
      <c r="F674" s="15">
        <v>15000</v>
      </c>
      <c r="G674" s="14">
        <v>12</v>
      </c>
      <c r="I674" s="14"/>
      <c r="J674" s="14"/>
    </row>
    <row r="675" spans="1:10" hidden="1" x14ac:dyDescent="0.2">
      <c r="A675" s="14">
        <v>2500700512</v>
      </c>
      <c r="B675" s="14">
        <v>3600098422</v>
      </c>
      <c r="C675" s="14" t="s">
        <v>391</v>
      </c>
      <c r="D675" s="14">
        <v>4202421433</v>
      </c>
      <c r="E675" s="14" t="s">
        <v>11</v>
      </c>
      <c r="F675" s="15">
        <v>21000</v>
      </c>
      <c r="G675" s="14">
        <v>12</v>
      </c>
      <c r="I675" s="14"/>
      <c r="J675" s="14"/>
    </row>
    <row r="676" spans="1:10" hidden="1" x14ac:dyDescent="0.2">
      <c r="A676" s="14">
        <v>2500700512</v>
      </c>
      <c r="B676" s="14">
        <v>3600092677</v>
      </c>
      <c r="C676" s="14" t="s">
        <v>102</v>
      </c>
      <c r="D676" s="14">
        <v>4202458262</v>
      </c>
      <c r="E676" s="14" t="s">
        <v>132</v>
      </c>
      <c r="F676" s="15">
        <v>79200</v>
      </c>
      <c r="G676" s="14">
        <v>9</v>
      </c>
      <c r="I676" s="14"/>
      <c r="J676" s="14"/>
    </row>
    <row r="677" spans="1:10" hidden="1" x14ac:dyDescent="0.2">
      <c r="A677" s="14">
        <v>2500700512</v>
      </c>
      <c r="B677" s="14">
        <v>3600095351</v>
      </c>
      <c r="C677" s="14" t="s">
        <v>84</v>
      </c>
      <c r="D677" s="14">
        <v>4202458258</v>
      </c>
      <c r="E677" s="14" t="s">
        <v>132</v>
      </c>
      <c r="F677" s="15">
        <v>2800</v>
      </c>
      <c r="G677" s="14">
        <v>9</v>
      </c>
      <c r="I677" s="14"/>
      <c r="J677" s="14"/>
    </row>
    <row r="678" spans="1:10" hidden="1" x14ac:dyDescent="0.2">
      <c r="A678" s="14">
        <v>2500700512</v>
      </c>
      <c r="B678" s="14">
        <v>3600095352</v>
      </c>
      <c r="C678" s="14" t="s">
        <v>84</v>
      </c>
      <c r="D678" s="14">
        <v>4202458259</v>
      </c>
      <c r="E678" s="14" t="s">
        <v>132</v>
      </c>
      <c r="F678" s="15">
        <v>24000</v>
      </c>
      <c r="G678" s="14">
        <v>9</v>
      </c>
      <c r="I678" s="14"/>
      <c r="J678" s="14"/>
    </row>
    <row r="679" spans="1:10" hidden="1" x14ac:dyDescent="0.2">
      <c r="A679" s="14">
        <v>2500700512</v>
      </c>
      <c r="B679" s="14">
        <v>3600096852</v>
      </c>
      <c r="C679" s="14" t="s">
        <v>102</v>
      </c>
      <c r="D679" s="14">
        <v>4202458265</v>
      </c>
      <c r="E679" s="14" t="s">
        <v>132</v>
      </c>
      <c r="F679" s="15">
        <v>46800</v>
      </c>
      <c r="G679" s="14">
        <v>9</v>
      </c>
      <c r="I679" s="14"/>
      <c r="J679" s="14"/>
    </row>
    <row r="680" spans="1:10" hidden="1" x14ac:dyDescent="0.2">
      <c r="A680" s="14">
        <v>2500700512</v>
      </c>
      <c r="B680" s="14">
        <v>3600097593</v>
      </c>
      <c r="C680" s="14" t="s">
        <v>84</v>
      </c>
      <c r="D680" s="14">
        <v>4202458260</v>
      </c>
      <c r="E680" s="14" t="s">
        <v>132</v>
      </c>
      <c r="F680" s="15">
        <v>20000</v>
      </c>
      <c r="G680" s="14">
        <v>9</v>
      </c>
      <c r="I680" s="14"/>
      <c r="J680" s="14"/>
    </row>
    <row r="681" spans="1:10" hidden="1" x14ac:dyDescent="0.2">
      <c r="A681" s="14">
        <v>2500700512</v>
      </c>
      <c r="B681" s="14">
        <v>3600098067</v>
      </c>
      <c r="C681" s="14" t="s">
        <v>102</v>
      </c>
      <c r="D681" s="14">
        <v>4202458264</v>
      </c>
      <c r="E681" s="14" t="s">
        <v>132</v>
      </c>
      <c r="F681" s="15">
        <v>128750</v>
      </c>
      <c r="G681" s="14">
        <v>9</v>
      </c>
      <c r="I681" s="14"/>
      <c r="J681" s="14"/>
    </row>
    <row r="682" spans="1:10" hidden="1" x14ac:dyDescent="0.2">
      <c r="A682" s="14">
        <v>2500700512</v>
      </c>
      <c r="B682" s="14">
        <v>3600098178</v>
      </c>
      <c r="C682" s="14" t="s">
        <v>84</v>
      </c>
      <c r="D682" s="14">
        <v>4202458255</v>
      </c>
      <c r="E682" s="14" t="s">
        <v>132</v>
      </c>
      <c r="F682" s="15">
        <v>1666.74</v>
      </c>
      <c r="G682" s="14">
        <v>9</v>
      </c>
      <c r="I682" s="14"/>
      <c r="J682" s="14"/>
    </row>
    <row r="683" spans="1:10" hidden="1" x14ac:dyDescent="0.2">
      <c r="A683" s="14">
        <v>2500700512</v>
      </c>
      <c r="B683" s="14">
        <v>3600098180</v>
      </c>
      <c r="C683" s="14" t="s">
        <v>84</v>
      </c>
      <c r="D683" s="14">
        <v>4202458256</v>
      </c>
      <c r="E683" s="14" t="s">
        <v>132</v>
      </c>
      <c r="F683" s="15">
        <v>18000</v>
      </c>
      <c r="G683" s="14">
        <v>9</v>
      </c>
      <c r="I683" s="14"/>
      <c r="J683" s="14"/>
    </row>
    <row r="684" spans="1:10" hidden="1" x14ac:dyDescent="0.2">
      <c r="A684" s="14">
        <v>2500700512</v>
      </c>
      <c r="B684" s="14">
        <v>3600098182</v>
      </c>
      <c r="C684" s="14" t="s">
        <v>84</v>
      </c>
      <c r="D684" s="14">
        <v>4202458261</v>
      </c>
      <c r="E684" s="14" t="s">
        <v>132</v>
      </c>
      <c r="F684" s="15">
        <v>7800</v>
      </c>
      <c r="G684" s="14">
        <v>9</v>
      </c>
      <c r="I684" s="14"/>
      <c r="J684" s="14"/>
    </row>
    <row r="685" spans="1:10" hidden="1" x14ac:dyDescent="0.2">
      <c r="A685" s="14">
        <v>2500700512</v>
      </c>
      <c r="B685" s="14">
        <v>3600100054</v>
      </c>
      <c r="C685" s="14" t="s">
        <v>84</v>
      </c>
      <c r="D685" s="14">
        <v>4202458257</v>
      </c>
      <c r="E685" s="14" t="s">
        <v>132</v>
      </c>
      <c r="F685" s="15">
        <v>50533</v>
      </c>
      <c r="G685" s="14">
        <v>9</v>
      </c>
      <c r="I685" s="14"/>
      <c r="J685" s="14"/>
    </row>
    <row r="686" spans="1:10" hidden="1" x14ac:dyDescent="0.2">
      <c r="A686" s="14">
        <v>2500700512</v>
      </c>
      <c r="B686" s="14">
        <v>3600100062</v>
      </c>
      <c r="C686" s="14" t="s">
        <v>102</v>
      </c>
      <c r="D686" s="14">
        <v>4202458263</v>
      </c>
      <c r="E686" s="14" t="s">
        <v>132</v>
      </c>
      <c r="F686" s="15">
        <v>34150</v>
      </c>
      <c r="G686" s="14">
        <v>9</v>
      </c>
      <c r="I686" s="14"/>
      <c r="J686" s="14"/>
    </row>
    <row r="687" spans="1:10" hidden="1" x14ac:dyDescent="0.2">
      <c r="A687" s="14">
        <v>2500700512</v>
      </c>
      <c r="B687" s="14">
        <v>3200001086</v>
      </c>
      <c r="C687" s="14" t="s">
        <v>15</v>
      </c>
      <c r="D687" s="14">
        <v>4202517117</v>
      </c>
      <c r="E687" s="14" t="s">
        <v>57</v>
      </c>
      <c r="F687" s="15">
        <v>178274.15</v>
      </c>
      <c r="G687" s="14">
        <v>6</v>
      </c>
      <c r="I687" s="14"/>
      <c r="J687" s="14"/>
    </row>
    <row r="688" spans="1:10" hidden="1" x14ac:dyDescent="0.2">
      <c r="A688" s="14">
        <v>2500700512</v>
      </c>
      <c r="B688" s="14">
        <v>3400003731</v>
      </c>
      <c r="C688" s="14" t="s">
        <v>15</v>
      </c>
      <c r="D688" s="14">
        <v>4400284423</v>
      </c>
      <c r="E688" s="14" t="s">
        <v>57</v>
      </c>
      <c r="F688" s="15">
        <v>24000</v>
      </c>
      <c r="G688" s="14">
        <v>6</v>
      </c>
      <c r="I688" s="14"/>
      <c r="J688" s="14"/>
    </row>
    <row r="689" spans="1:10" hidden="1" x14ac:dyDescent="0.2">
      <c r="A689" s="14">
        <v>2500700512</v>
      </c>
      <c r="B689" s="14">
        <v>3600013838</v>
      </c>
      <c r="C689" s="14" t="s">
        <v>15</v>
      </c>
      <c r="D689" s="14">
        <v>4202515281</v>
      </c>
      <c r="E689" s="14" t="s">
        <v>57</v>
      </c>
      <c r="F689" s="15">
        <v>9460</v>
      </c>
      <c r="G689" s="14">
        <v>6</v>
      </c>
      <c r="I689" s="14"/>
      <c r="J689" s="14"/>
    </row>
    <row r="690" spans="1:10" hidden="1" x14ac:dyDescent="0.2">
      <c r="A690" s="14">
        <v>2500700512</v>
      </c>
      <c r="B690" s="14">
        <v>3600019572</v>
      </c>
      <c r="C690" s="14" t="s">
        <v>15</v>
      </c>
      <c r="D690" s="14">
        <v>4202506181</v>
      </c>
      <c r="E690" s="14" t="s">
        <v>57</v>
      </c>
      <c r="F690" s="15">
        <v>180500</v>
      </c>
      <c r="G690" s="14">
        <v>6</v>
      </c>
      <c r="I690" s="14"/>
      <c r="J690" s="14"/>
    </row>
    <row r="691" spans="1:10" hidden="1" x14ac:dyDescent="0.2">
      <c r="A691" s="14">
        <v>2500700512</v>
      </c>
      <c r="B691" s="14">
        <v>3600091641</v>
      </c>
      <c r="C691" s="14" t="s">
        <v>15</v>
      </c>
      <c r="D691" s="14">
        <v>4202515280</v>
      </c>
      <c r="E691" s="14" t="s">
        <v>57</v>
      </c>
      <c r="F691" s="14">
        <v>640</v>
      </c>
      <c r="G691" s="14">
        <v>6</v>
      </c>
      <c r="I691" s="14"/>
      <c r="J691" s="14"/>
    </row>
    <row r="692" spans="1:10" hidden="1" x14ac:dyDescent="0.2">
      <c r="A692" s="14">
        <v>2500700512</v>
      </c>
      <c r="B692" s="14">
        <v>3600092099</v>
      </c>
      <c r="C692" s="14" t="s">
        <v>155</v>
      </c>
      <c r="D692" s="14">
        <v>4202506183</v>
      </c>
      <c r="E692" s="14" t="s">
        <v>57</v>
      </c>
      <c r="F692" s="15">
        <v>48400</v>
      </c>
      <c r="G692" s="14">
        <v>6</v>
      </c>
      <c r="I692" s="14"/>
      <c r="J692" s="14"/>
    </row>
    <row r="693" spans="1:10" hidden="1" x14ac:dyDescent="0.2">
      <c r="A693" s="14">
        <v>2500700512</v>
      </c>
      <c r="B693" s="14">
        <v>3600092100</v>
      </c>
      <c r="C693" s="14" t="s">
        <v>155</v>
      </c>
      <c r="D693" s="14">
        <v>4202506184</v>
      </c>
      <c r="E693" s="14" t="s">
        <v>57</v>
      </c>
      <c r="F693" s="15">
        <v>25000</v>
      </c>
      <c r="G693" s="14">
        <v>6</v>
      </c>
      <c r="I693" s="14"/>
      <c r="J693" s="14"/>
    </row>
    <row r="694" spans="1:10" hidden="1" x14ac:dyDescent="0.2">
      <c r="A694" s="14">
        <v>2500700512</v>
      </c>
      <c r="B694" s="14">
        <v>3600095359</v>
      </c>
      <c r="C694" s="14" t="s">
        <v>15</v>
      </c>
      <c r="D694" s="14">
        <v>4202506186</v>
      </c>
      <c r="E694" s="14" t="s">
        <v>57</v>
      </c>
      <c r="F694" s="15">
        <v>42000</v>
      </c>
      <c r="G694" s="14">
        <v>6</v>
      </c>
      <c r="I694" s="14"/>
      <c r="J694" s="14"/>
    </row>
    <row r="695" spans="1:10" hidden="1" x14ac:dyDescent="0.2">
      <c r="A695" s="14">
        <v>2500700512</v>
      </c>
      <c r="B695" s="14">
        <v>3600095360</v>
      </c>
      <c r="C695" s="14" t="s">
        <v>15</v>
      </c>
      <c r="D695" s="14">
        <v>4202515277</v>
      </c>
      <c r="E695" s="14" t="s">
        <v>57</v>
      </c>
      <c r="F695" s="15">
        <v>10000</v>
      </c>
      <c r="G695" s="14">
        <v>6</v>
      </c>
      <c r="I695" s="14"/>
      <c r="J695" s="14"/>
    </row>
    <row r="696" spans="1:10" hidden="1" x14ac:dyDescent="0.2">
      <c r="A696" s="14">
        <v>2500700512</v>
      </c>
      <c r="B696" s="14">
        <v>3600096869</v>
      </c>
      <c r="C696" s="14" t="s">
        <v>15</v>
      </c>
      <c r="D696" s="14">
        <v>4202515278</v>
      </c>
      <c r="E696" s="14" t="s">
        <v>57</v>
      </c>
      <c r="F696" s="15">
        <v>20000</v>
      </c>
      <c r="G696" s="14">
        <v>6</v>
      </c>
      <c r="I696" s="14"/>
      <c r="J696" s="14"/>
    </row>
    <row r="697" spans="1:10" hidden="1" x14ac:dyDescent="0.2">
      <c r="A697" s="14">
        <v>2500700512</v>
      </c>
      <c r="B697" s="14">
        <v>3600096870</v>
      </c>
      <c r="C697" s="14" t="s">
        <v>15</v>
      </c>
      <c r="D697" s="14">
        <v>4202515279</v>
      </c>
      <c r="E697" s="14" t="s">
        <v>57</v>
      </c>
      <c r="F697" s="15">
        <v>8000</v>
      </c>
      <c r="G697" s="14">
        <v>6</v>
      </c>
      <c r="I697" s="14"/>
      <c r="J697" s="14"/>
    </row>
    <row r="698" spans="1:10" hidden="1" x14ac:dyDescent="0.2">
      <c r="A698" s="14">
        <v>2500700512</v>
      </c>
      <c r="B698" s="14">
        <v>3600098089</v>
      </c>
      <c r="C698" s="14" t="s">
        <v>155</v>
      </c>
      <c r="D698" s="14">
        <v>4202506185</v>
      </c>
      <c r="E698" s="14" t="s">
        <v>57</v>
      </c>
      <c r="F698" s="15">
        <v>20000</v>
      </c>
      <c r="G698" s="14">
        <v>6</v>
      </c>
      <c r="I698" s="14"/>
      <c r="J698" s="14"/>
    </row>
    <row r="699" spans="1:10" hidden="1" x14ac:dyDescent="0.2">
      <c r="A699" s="14">
        <v>2500700512</v>
      </c>
      <c r="B699" s="14">
        <v>3600102920</v>
      </c>
      <c r="C699" s="14" t="s">
        <v>155</v>
      </c>
      <c r="D699" s="14">
        <v>4202506182</v>
      </c>
      <c r="E699" s="14" t="s">
        <v>57</v>
      </c>
      <c r="F699" s="15">
        <v>19500</v>
      </c>
      <c r="G699" s="14">
        <v>6</v>
      </c>
      <c r="I699" s="14"/>
      <c r="J699" s="14"/>
    </row>
    <row r="700" spans="1:10" hidden="1" x14ac:dyDescent="0.2">
      <c r="A700" s="14">
        <v>2500700512</v>
      </c>
      <c r="B700" s="14">
        <v>3600103221</v>
      </c>
      <c r="C700" s="14" t="s">
        <v>15</v>
      </c>
      <c r="D700" s="14">
        <v>4202515276</v>
      </c>
      <c r="E700" s="14" t="s">
        <v>57</v>
      </c>
      <c r="F700" s="15">
        <v>9600</v>
      </c>
      <c r="G700" s="14">
        <v>6</v>
      </c>
      <c r="I700" s="14"/>
      <c r="J700" s="14"/>
    </row>
    <row r="701" spans="1:10" hidden="1" x14ac:dyDescent="0.2">
      <c r="A701" s="14">
        <v>2500700512</v>
      </c>
      <c r="B701" s="14">
        <v>3200008309</v>
      </c>
      <c r="C701" s="14" t="s">
        <v>15</v>
      </c>
      <c r="D701" s="14">
        <v>4202533983</v>
      </c>
      <c r="E701" s="14" t="s">
        <v>333</v>
      </c>
      <c r="F701" s="15">
        <v>4598.47</v>
      </c>
      <c r="G701" s="14">
        <v>5</v>
      </c>
      <c r="I701" s="14"/>
      <c r="J701" s="14"/>
    </row>
    <row r="702" spans="1:10" hidden="1" x14ac:dyDescent="0.2">
      <c r="A702" s="14">
        <v>2500700512</v>
      </c>
      <c r="B702" s="14">
        <v>3600013563</v>
      </c>
      <c r="C702" s="14" t="s">
        <v>57</v>
      </c>
      <c r="D702" s="14">
        <v>4202532175</v>
      </c>
      <c r="E702" s="14" t="s">
        <v>333</v>
      </c>
      <c r="F702" s="15">
        <v>16000</v>
      </c>
      <c r="G702" s="14">
        <v>5</v>
      </c>
      <c r="I702" s="14"/>
      <c r="J702" s="14"/>
    </row>
    <row r="703" spans="1:10" hidden="1" x14ac:dyDescent="0.2">
      <c r="A703" s="14">
        <v>2500700512</v>
      </c>
      <c r="B703" s="14">
        <v>3600102922</v>
      </c>
      <c r="C703" s="14" t="s">
        <v>57</v>
      </c>
      <c r="D703" s="14">
        <v>4202532176</v>
      </c>
      <c r="E703" s="14" t="s">
        <v>333</v>
      </c>
      <c r="F703" s="15">
        <v>80400</v>
      </c>
      <c r="G703" s="14">
        <v>5</v>
      </c>
      <c r="I703" s="14"/>
      <c r="J703" s="14"/>
    </row>
    <row r="704" spans="1:10" hidden="1" x14ac:dyDescent="0.2">
      <c r="A704" s="14">
        <v>2500700512</v>
      </c>
      <c r="B704" s="14">
        <v>3200015523</v>
      </c>
      <c r="C704" s="14" t="s">
        <v>57</v>
      </c>
      <c r="D704" s="14">
        <v>4202548489</v>
      </c>
      <c r="E704" s="14" t="s">
        <v>29</v>
      </c>
      <c r="F704" s="15">
        <v>62390</v>
      </c>
      <c r="G704" s="14">
        <v>4</v>
      </c>
      <c r="I704" s="14"/>
      <c r="J704" s="14"/>
    </row>
    <row r="705" spans="1:10" hidden="1" x14ac:dyDescent="0.2">
      <c r="A705" s="14">
        <v>2500700512</v>
      </c>
      <c r="B705" s="14">
        <v>3400007221</v>
      </c>
      <c r="C705" s="14" t="s">
        <v>57</v>
      </c>
      <c r="D705" s="14">
        <v>4400288008</v>
      </c>
      <c r="E705" s="14" t="s">
        <v>29</v>
      </c>
      <c r="F705" s="15">
        <v>2000</v>
      </c>
      <c r="G705" s="14">
        <v>4</v>
      </c>
      <c r="I705" s="14"/>
      <c r="J705" s="14"/>
    </row>
    <row r="706" spans="1:10" hidden="1" x14ac:dyDescent="0.2">
      <c r="A706" s="14">
        <v>2500700512</v>
      </c>
      <c r="B706" s="14">
        <v>3600092290</v>
      </c>
      <c r="C706" s="14" t="s">
        <v>57</v>
      </c>
      <c r="D706" s="14">
        <v>4202546653</v>
      </c>
      <c r="E706" s="14" t="s">
        <v>29</v>
      </c>
      <c r="F706" s="15">
        <v>10000</v>
      </c>
      <c r="G706" s="14">
        <v>4</v>
      </c>
      <c r="I706" s="14"/>
      <c r="J706" s="14"/>
    </row>
    <row r="707" spans="1:10" hidden="1" x14ac:dyDescent="0.2">
      <c r="A707" s="14">
        <v>2500700512</v>
      </c>
      <c r="B707" s="14">
        <v>3600092356</v>
      </c>
      <c r="C707" s="14" t="s">
        <v>57</v>
      </c>
      <c r="D707" s="14">
        <v>4202546652</v>
      </c>
      <c r="E707" s="14" t="s">
        <v>29</v>
      </c>
      <c r="F707" s="15">
        <v>4445</v>
      </c>
      <c r="G707" s="14">
        <v>4</v>
      </c>
      <c r="I707" s="14"/>
      <c r="J707" s="14"/>
    </row>
    <row r="708" spans="1:10" hidden="1" x14ac:dyDescent="0.2">
      <c r="A708" s="14">
        <v>2500700512</v>
      </c>
      <c r="B708" s="14">
        <v>3600091354</v>
      </c>
      <c r="C708" s="14" t="s">
        <v>333</v>
      </c>
      <c r="D708" s="14">
        <v>4202552988</v>
      </c>
      <c r="E708" s="14" t="s">
        <v>70</v>
      </c>
      <c r="F708" s="15">
        <v>20000</v>
      </c>
      <c r="G708" s="14">
        <v>3</v>
      </c>
      <c r="I708" s="14"/>
      <c r="J708" s="14"/>
    </row>
    <row r="709" spans="1:10" hidden="1" x14ac:dyDescent="0.2">
      <c r="A709" s="14">
        <v>2500700512</v>
      </c>
      <c r="B709" s="14">
        <v>3600092297</v>
      </c>
      <c r="C709" s="14" t="s">
        <v>333</v>
      </c>
      <c r="D709" s="14">
        <v>4202552986</v>
      </c>
      <c r="E709" s="14" t="s">
        <v>70</v>
      </c>
      <c r="F709" s="15">
        <v>150000</v>
      </c>
      <c r="G709" s="14">
        <v>3</v>
      </c>
      <c r="I709" s="14"/>
      <c r="J709" s="14"/>
    </row>
    <row r="710" spans="1:10" hidden="1" x14ac:dyDescent="0.2">
      <c r="A710" s="14">
        <v>2500700512</v>
      </c>
      <c r="B710" s="14">
        <v>3600096287</v>
      </c>
      <c r="C710" s="14" t="s">
        <v>29</v>
      </c>
      <c r="D710" s="14">
        <v>4400288272</v>
      </c>
      <c r="E710" s="14" t="s">
        <v>70</v>
      </c>
      <c r="F710" s="15">
        <v>5000</v>
      </c>
      <c r="G710" s="14">
        <v>3</v>
      </c>
      <c r="I710" s="14"/>
      <c r="J710" s="14"/>
    </row>
    <row r="711" spans="1:10" hidden="1" x14ac:dyDescent="0.2">
      <c r="A711" s="14">
        <v>2500700512</v>
      </c>
      <c r="B711" s="14">
        <v>3600099939</v>
      </c>
      <c r="C711" s="14" t="s">
        <v>29</v>
      </c>
      <c r="D711" s="14">
        <v>4400288273</v>
      </c>
      <c r="E711" s="14" t="s">
        <v>70</v>
      </c>
      <c r="F711" s="15">
        <v>3104125</v>
      </c>
      <c r="G711" s="14">
        <v>3</v>
      </c>
      <c r="I711" s="14"/>
      <c r="J711" s="14"/>
    </row>
    <row r="712" spans="1:10" hidden="1" x14ac:dyDescent="0.2">
      <c r="A712" s="14">
        <v>2500700512</v>
      </c>
      <c r="B712" s="14">
        <v>3600102123</v>
      </c>
      <c r="C712" s="14" t="s">
        <v>333</v>
      </c>
      <c r="D712" s="14">
        <v>4202552987</v>
      </c>
      <c r="E712" s="14" t="s">
        <v>70</v>
      </c>
      <c r="F712" s="15">
        <v>18000</v>
      </c>
      <c r="G712" s="14">
        <v>3</v>
      </c>
      <c r="I712" s="14"/>
      <c r="J712" s="14"/>
    </row>
    <row r="713" spans="1:10" hidden="1" x14ac:dyDescent="0.2">
      <c r="A713" s="14">
        <v>2500700512</v>
      </c>
      <c r="B713" s="14">
        <v>3200001122</v>
      </c>
      <c r="C713" s="14" t="s">
        <v>29</v>
      </c>
      <c r="D713" s="14">
        <v>4202570183</v>
      </c>
      <c r="E713" s="14" t="s">
        <v>18</v>
      </c>
      <c r="F713" s="15">
        <v>98428.1</v>
      </c>
      <c r="G713" s="14">
        <v>2</v>
      </c>
      <c r="I713" s="14"/>
      <c r="J713" s="14"/>
    </row>
    <row r="714" spans="1:10" hidden="1" x14ac:dyDescent="0.2">
      <c r="A714" s="14">
        <v>2500700512</v>
      </c>
      <c r="B714" s="14">
        <v>3600091355</v>
      </c>
      <c r="C714" s="14" t="s">
        <v>29</v>
      </c>
      <c r="D714" s="14">
        <v>4202568345</v>
      </c>
      <c r="E714" s="14" t="s">
        <v>18</v>
      </c>
      <c r="F714" s="15">
        <v>282103.25</v>
      </c>
      <c r="G714" s="14">
        <v>2</v>
      </c>
      <c r="I714" s="14"/>
      <c r="J714" s="14"/>
    </row>
    <row r="715" spans="1:10" hidden="1" x14ac:dyDescent="0.2">
      <c r="A715" s="14">
        <v>2500700512</v>
      </c>
      <c r="B715" s="14">
        <v>3600091356</v>
      </c>
      <c r="C715" s="14" t="s">
        <v>29</v>
      </c>
      <c r="D715" s="14">
        <v>4202568346</v>
      </c>
      <c r="E715" s="14" t="s">
        <v>18</v>
      </c>
      <c r="F715" s="15">
        <v>444167.5</v>
      </c>
      <c r="G715" s="14">
        <v>2</v>
      </c>
      <c r="I715" s="14"/>
      <c r="J715" s="14"/>
    </row>
    <row r="716" spans="1:10" hidden="1" x14ac:dyDescent="0.2">
      <c r="A716" s="14">
        <v>2500700512</v>
      </c>
      <c r="B716" s="14">
        <v>3600091357</v>
      </c>
      <c r="C716" s="14" t="s">
        <v>29</v>
      </c>
      <c r="D716" s="14">
        <v>4202568347</v>
      </c>
      <c r="E716" s="14" t="s">
        <v>18</v>
      </c>
      <c r="F716" s="15">
        <v>28700</v>
      </c>
      <c r="G716" s="14">
        <v>2</v>
      </c>
      <c r="I716" s="14"/>
      <c r="J716" s="14"/>
    </row>
    <row r="717" spans="1:10" hidden="1" x14ac:dyDescent="0.2">
      <c r="A717" s="14">
        <v>2500700512</v>
      </c>
      <c r="B717" s="14">
        <v>3600091358</v>
      </c>
      <c r="C717" s="14" t="s">
        <v>29</v>
      </c>
      <c r="D717" s="14">
        <v>4202568348</v>
      </c>
      <c r="E717" s="14" t="s">
        <v>18</v>
      </c>
      <c r="F717" s="15">
        <v>12500</v>
      </c>
      <c r="G717" s="14">
        <v>2</v>
      </c>
      <c r="I717" s="14"/>
      <c r="J717" s="14"/>
    </row>
    <row r="718" spans="1:10" hidden="1" x14ac:dyDescent="0.2">
      <c r="A718" s="14">
        <v>2500700512</v>
      </c>
      <c r="B718" s="14">
        <v>3600092298</v>
      </c>
      <c r="C718" s="14" t="s">
        <v>29</v>
      </c>
      <c r="D718" s="14">
        <v>4202568349</v>
      </c>
      <c r="E718" s="14" t="s">
        <v>18</v>
      </c>
      <c r="F718" s="15">
        <v>578160</v>
      </c>
      <c r="G718" s="14">
        <v>2</v>
      </c>
      <c r="I718" s="14"/>
      <c r="J718" s="14"/>
    </row>
    <row r="719" spans="1:10" hidden="1" x14ac:dyDescent="0.2">
      <c r="A719" s="14">
        <v>2500700512</v>
      </c>
      <c r="B719" s="14">
        <v>3600102125</v>
      </c>
      <c r="C719" s="14" t="s">
        <v>29</v>
      </c>
      <c r="D719" s="14">
        <v>4202568344</v>
      </c>
      <c r="E719" s="14" t="s">
        <v>18</v>
      </c>
      <c r="F719" s="15">
        <v>157080</v>
      </c>
      <c r="G719" s="14">
        <v>2</v>
      </c>
      <c r="I719" s="14"/>
      <c r="J719" s="14"/>
    </row>
    <row r="720" spans="1:10" hidden="1" x14ac:dyDescent="0.2">
      <c r="A720" s="14">
        <v>2500700512</v>
      </c>
      <c r="B720" s="14">
        <v>3600102927</v>
      </c>
      <c r="C720" s="14" t="s">
        <v>29</v>
      </c>
      <c r="D720" s="14">
        <v>4202568339</v>
      </c>
      <c r="E720" s="14" t="s">
        <v>18</v>
      </c>
      <c r="F720" s="15">
        <v>10000</v>
      </c>
      <c r="G720" s="14">
        <v>2</v>
      </c>
      <c r="I720" s="14"/>
      <c r="J720" s="14"/>
    </row>
    <row r="721" spans="1:10" hidden="1" x14ac:dyDescent="0.2">
      <c r="A721" s="14">
        <v>2500700512</v>
      </c>
      <c r="B721" s="14">
        <v>3600102928</v>
      </c>
      <c r="C721" s="14" t="s">
        <v>29</v>
      </c>
      <c r="D721" s="14">
        <v>4202568340</v>
      </c>
      <c r="E721" s="14" t="s">
        <v>18</v>
      </c>
      <c r="F721" s="15">
        <v>92896.12</v>
      </c>
      <c r="G721" s="14">
        <v>2</v>
      </c>
      <c r="I721" s="14"/>
      <c r="J721" s="14"/>
    </row>
    <row r="722" spans="1:10" hidden="1" x14ac:dyDescent="0.2">
      <c r="A722" s="14">
        <v>2500700512</v>
      </c>
      <c r="B722" s="14">
        <v>3600102929</v>
      </c>
      <c r="C722" s="14" t="s">
        <v>29</v>
      </c>
      <c r="D722" s="14">
        <v>4202568341</v>
      </c>
      <c r="E722" s="14" t="s">
        <v>18</v>
      </c>
      <c r="F722" s="15">
        <v>3893</v>
      </c>
      <c r="G722" s="14">
        <v>2</v>
      </c>
      <c r="I722" s="14"/>
      <c r="J722" s="14"/>
    </row>
    <row r="723" spans="1:10" hidden="1" x14ac:dyDescent="0.2">
      <c r="A723" s="14">
        <v>2500700512</v>
      </c>
      <c r="B723" s="14">
        <v>3600102930</v>
      </c>
      <c r="C723" s="14" t="s">
        <v>29</v>
      </c>
      <c r="D723" s="14">
        <v>4202568342</v>
      </c>
      <c r="E723" s="14" t="s">
        <v>18</v>
      </c>
      <c r="F723" s="15">
        <v>14280</v>
      </c>
      <c r="G723" s="14">
        <v>2</v>
      </c>
      <c r="I723" s="14"/>
      <c r="J723" s="14"/>
    </row>
    <row r="724" spans="1:10" hidden="1" x14ac:dyDescent="0.2">
      <c r="A724" s="14">
        <v>2500700512</v>
      </c>
      <c r="B724" s="14">
        <v>3600102931</v>
      </c>
      <c r="C724" s="14" t="s">
        <v>29</v>
      </c>
      <c r="D724" s="14">
        <v>4202568343</v>
      </c>
      <c r="E724" s="14" t="s">
        <v>18</v>
      </c>
      <c r="F724" s="15">
        <v>4923</v>
      </c>
      <c r="G724" s="14">
        <v>2</v>
      </c>
      <c r="I724" s="14"/>
      <c r="J724" s="14"/>
    </row>
    <row r="725" spans="1:10" hidden="1" x14ac:dyDescent="0.2">
      <c r="A725" s="14">
        <v>2500700512</v>
      </c>
      <c r="B725" s="14">
        <v>3600102932</v>
      </c>
      <c r="C725" s="14" t="s">
        <v>29</v>
      </c>
      <c r="D725" s="14">
        <v>4202568350</v>
      </c>
      <c r="E725" s="14" t="s">
        <v>18</v>
      </c>
      <c r="F725" s="15">
        <v>21290</v>
      </c>
      <c r="G725" s="14">
        <v>2</v>
      </c>
      <c r="I725" s="14"/>
      <c r="J725" s="14"/>
    </row>
    <row r="726" spans="1:10" hidden="1" x14ac:dyDescent="0.2">
      <c r="A726" s="14">
        <v>2500700512</v>
      </c>
      <c r="B726" s="14">
        <v>3400006420</v>
      </c>
      <c r="C726" s="14" t="s">
        <v>70</v>
      </c>
      <c r="D726" s="14">
        <v>4400290974</v>
      </c>
      <c r="E726" s="14" t="s">
        <v>25</v>
      </c>
      <c r="F726" s="15">
        <v>8100</v>
      </c>
      <c r="G726" s="14">
        <v>1</v>
      </c>
      <c r="I726" s="14"/>
      <c r="J726" s="14"/>
    </row>
    <row r="727" spans="1:10" hidden="1" x14ac:dyDescent="0.2">
      <c r="A727" s="14">
        <v>2500700512</v>
      </c>
      <c r="B727" s="14">
        <v>3600097384</v>
      </c>
      <c r="C727" s="14" t="s">
        <v>70</v>
      </c>
      <c r="D727" s="14">
        <v>4202579529</v>
      </c>
      <c r="E727" s="14" t="s">
        <v>25</v>
      </c>
      <c r="F727" s="15">
        <v>5309</v>
      </c>
      <c r="G727" s="14">
        <v>1</v>
      </c>
      <c r="I727" s="14"/>
      <c r="J727" s="14"/>
    </row>
    <row r="728" spans="1:10" hidden="1" x14ac:dyDescent="0.2">
      <c r="A728" s="14">
        <v>2500700512</v>
      </c>
      <c r="B728" s="14">
        <v>3600098474</v>
      </c>
      <c r="C728" s="14" t="s">
        <v>70</v>
      </c>
      <c r="D728" s="14">
        <v>4202579531</v>
      </c>
      <c r="E728" s="14" t="s">
        <v>25</v>
      </c>
      <c r="F728" s="15">
        <v>10000</v>
      </c>
      <c r="G728" s="14">
        <v>1</v>
      </c>
      <c r="I728" s="14"/>
      <c r="J728" s="14"/>
    </row>
    <row r="729" spans="1:10" hidden="1" x14ac:dyDescent="0.2">
      <c r="A729" s="14">
        <v>2500700512</v>
      </c>
      <c r="B729" s="14">
        <v>3600106111</v>
      </c>
      <c r="C729" s="14" t="s">
        <v>70</v>
      </c>
      <c r="D729" s="14">
        <v>4202579530</v>
      </c>
      <c r="E729" s="14" t="s">
        <v>25</v>
      </c>
      <c r="F729" s="15">
        <v>40800</v>
      </c>
      <c r="G729" s="14">
        <v>1</v>
      </c>
      <c r="I729" s="14"/>
      <c r="J729" s="14"/>
    </row>
    <row r="730" spans="1:10" hidden="1" x14ac:dyDescent="0.2">
      <c r="A730" s="14">
        <v>2500700512</v>
      </c>
      <c r="B730" s="14">
        <v>3600107103</v>
      </c>
      <c r="C730" s="14" t="s">
        <v>70</v>
      </c>
      <c r="D730" s="14">
        <v>4202579528</v>
      </c>
      <c r="E730" s="14" t="s">
        <v>25</v>
      </c>
      <c r="F730" s="15">
        <v>176600</v>
      </c>
      <c r="G730" s="14">
        <v>1</v>
      </c>
      <c r="I730" s="14"/>
      <c r="J730" s="14"/>
    </row>
    <row r="731" spans="1:10" hidden="1" x14ac:dyDescent="0.2">
      <c r="A731" s="14">
        <v>2500700526</v>
      </c>
      <c r="B731" s="14">
        <v>3600096288</v>
      </c>
      <c r="C731" s="14" t="s">
        <v>29</v>
      </c>
      <c r="D731" s="14">
        <v>4400289789</v>
      </c>
      <c r="E731" s="14" t="s">
        <v>18</v>
      </c>
      <c r="F731" s="15">
        <v>8955</v>
      </c>
      <c r="G731" s="14">
        <v>2</v>
      </c>
      <c r="I731" s="14"/>
      <c r="J731" s="14"/>
    </row>
    <row r="732" spans="1:10" hidden="1" x14ac:dyDescent="0.2">
      <c r="A732" s="14">
        <v>2500700526</v>
      </c>
      <c r="B732" s="14">
        <v>3600096289</v>
      </c>
      <c r="C732" s="14" t="s">
        <v>29</v>
      </c>
      <c r="D732" s="14">
        <v>4400289790</v>
      </c>
      <c r="E732" s="14" t="s">
        <v>18</v>
      </c>
      <c r="F732" s="15">
        <v>8500</v>
      </c>
      <c r="G732" s="14">
        <v>2</v>
      </c>
      <c r="I732" s="14"/>
      <c r="J732" s="14"/>
    </row>
    <row r="733" spans="1:10" hidden="1" x14ac:dyDescent="0.2">
      <c r="A733" s="14">
        <v>2500700526</v>
      </c>
      <c r="B733" s="14">
        <v>3600099944</v>
      </c>
      <c r="C733" s="14" t="s">
        <v>29</v>
      </c>
      <c r="D733" s="14">
        <v>4400289788</v>
      </c>
      <c r="E733" s="14" t="s">
        <v>18</v>
      </c>
      <c r="F733" s="15">
        <v>6000</v>
      </c>
      <c r="G733" s="14">
        <v>2</v>
      </c>
      <c r="I733" s="14"/>
      <c r="J733" s="14"/>
    </row>
    <row r="734" spans="1:10" hidden="1" x14ac:dyDescent="0.2">
      <c r="A734" s="14">
        <v>2500700540</v>
      </c>
      <c r="B734" s="14">
        <v>3600088789</v>
      </c>
      <c r="C734" s="14" t="s">
        <v>155</v>
      </c>
      <c r="D734" s="14">
        <v>4202495981</v>
      </c>
      <c r="E734" s="14" t="s">
        <v>15</v>
      </c>
      <c r="F734" s="15">
        <v>1500</v>
      </c>
      <c r="G734" s="14">
        <v>7</v>
      </c>
      <c r="I734" s="14"/>
      <c r="J734" s="14"/>
    </row>
    <row r="735" spans="1:10" hidden="1" x14ac:dyDescent="0.2">
      <c r="A735" s="14">
        <v>2500700540</v>
      </c>
      <c r="B735" s="14">
        <v>3600088790</v>
      </c>
      <c r="C735" s="14" t="s">
        <v>155</v>
      </c>
      <c r="D735" s="14">
        <v>4202495982</v>
      </c>
      <c r="E735" s="14" t="s">
        <v>15</v>
      </c>
      <c r="F735" s="15">
        <v>2200</v>
      </c>
      <c r="G735" s="14">
        <v>7</v>
      </c>
      <c r="I735" s="14"/>
      <c r="J735" s="14"/>
    </row>
    <row r="736" spans="1:10" hidden="1" x14ac:dyDescent="0.2">
      <c r="A736" s="14">
        <v>2500700540</v>
      </c>
      <c r="B736" s="14">
        <v>3600088791</v>
      </c>
      <c r="C736" s="14" t="s">
        <v>155</v>
      </c>
      <c r="D736" s="14">
        <v>4202495983</v>
      </c>
      <c r="E736" s="14" t="s">
        <v>15</v>
      </c>
      <c r="F736" s="15">
        <v>4300</v>
      </c>
      <c r="G736" s="14">
        <v>7</v>
      </c>
      <c r="I736" s="14"/>
      <c r="J736" s="14"/>
    </row>
    <row r="737" spans="1:10" hidden="1" x14ac:dyDescent="0.2">
      <c r="A737" s="14">
        <v>2500700540</v>
      </c>
      <c r="B737" s="14">
        <v>3600088792</v>
      </c>
      <c r="C737" s="14" t="s">
        <v>155</v>
      </c>
      <c r="D737" s="14">
        <v>4202495984</v>
      </c>
      <c r="E737" s="14" t="s">
        <v>15</v>
      </c>
      <c r="F737" s="15">
        <v>90000</v>
      </c>
      <c r="G737" s="14">
        <v>7</v>
      </c>
      <c r="I737" s="14"/>
      <c r="J737" s="14"/>
    </row>
    <row r="738" spans="1:10" hidden="1" x14ac:dyDescent="0.2">
      <c r="A738" s="14">
        <v>2500700540</v>
      </c>
      <c r="B738" s="14">
        <v>3600096273</v>
      </c>
      <c r="C738" s="14" t="s">
        <v>155</v>
      </c>
      <c r="D738" s="14">
        <v>4202495979</v>
      </c>
      <c r="E738" s="14" t="s">
        <v>15</v>
      </c>
      <c r="F738" s="15">
        <v>40140</v>
      </c>
      <c r="G738" s="14">
        <v>7</v>
      </c>
      <c r="I738" s="14"/>
      <c r="J738" s="14"/>
    </row>
    <row r="739" spans="1:10" hidden="1" x14ac:dyDescent="0.2">
      <c r="A739" s="14">
        <v>2500700540</v>
      </c>
      <c r="B739" s="14">
        <v>3600096274</v>
      </c>
      <c r="C739" s="14" t="s">
        <v>155</v>
      </c>
      <c r="D739" s="14">
        <v>4202495980</v>
      </c>
      <c r="E739" s="14" t="s">
        <v>15</v>
      </c>
      <c r="F739" s="15">
        <v>21000</v>
      </c>
      <c r="G739" s="14">
        <v>7</v>
      </c>
      <c r="I739" s="14"/>
      <c r="J739" s="14"/>
    </row>
    <row r="740" spans="1:10" hidden="1" x14ac:dyDescent="0.2">
      <c r="A740" s="14">
        <v>2500700540</v>
      </c>
      <c r="B740" s="14">
        <v>3600099926</v>
      </c>
      <c r="C740" s="14" t="s">
        <v>155</v>
      </c>
      <c r="D740" s="14">
        <v>4202495985</v>
      </c>
      <c r="E740" s="14" t="s">
        <v>15</v>
      </c>
      <c r="F740" s="15">
        <v>151120</v>
      </c>
      <c r="G740" s="14">
        <v>7</v>
      </c>
      <c r="I740" s="14"/>
      <c r="J740" s="14"/>
    </row>
    <row r="741" spans="1:10" hidden="1" x14ac:dyDescent="0.2">
      <c r="A741" s="14">
        <v>2500700540</v>
      </c>
      <c r="B741" s="14">
        <v>3600099927</v>
      </c>
      <c r="C741" s="14" t="s">
        <v>155</v>
      </c>
      <c r="D741" s="14">
        <v>4202495986</v>
      </c>
      <c r="E741" s="14" t="s">
        <v>15</v>
      </c>
      <c r="F741" s="15">
        <v>109200</v>
      </c>
      <c r="G741" s="14">
        <v>7</v>
      </c>
      <c r="I741" s="14"/>
      <c r="J741" s="14"/>
    </row>
    <row r="742" spans="1:10" hidden="1" x14ac:dyDescent="0.2">
      <c r="A742" s="14">
        <v>2500700540</v>
      </c>
      <c r="B742" s="14">
        <v>3600098473</v>
      </c>
      <c r="C742" s="14" t="s">
        <v>70</v>
      </c>
      <c r="D742" s="14">
        <v>4400290946</v>
      </c>
      <c r="E742" s="14" t="s">
        <v>25</v>
      </c>
      <c r="F742" s="15">
        <v>63745</v>
      </c>
      <c r="G742" s="14">
        <v>1</v>
      </c>
      <c r="I742" s="14"/>
      <c r="J742" s="14"/>
    </row>
    <row r="743" spans="1:10" hidden="1" x14ac:dyDescent="0.2">
      <c r="A743" s="14">
        <v>2500700540</v>
      </c>
      <c r="B743" s="14">
        <v>3600108907</v>
      </c>
      <c r="C743" s="14" t="s">
        <v>18</v>
      </c>
      <c r="D743" s="14">
        <v>4202584723</v>
      </c>
      <c r="E743" s="14" t="s">
        <v>25</v>
      </c>
      <c r="F743" s="15">
        <v>480040</v>
      </c>
      <c r="G743" s="14">
        <v>1</v>
      </c>
      <c r="I743" s="14"/>
      <c r="J743" s="14"/>
    </row>
    <row r="744" spans="1:10" hidden="1" x14ac:dyDescent="0.2">
      <c r="A744" s="14">
        <v>2500700551</v>
      </c>
      <c r="B744" s="14">
        <v>3200016004</v>
      </c>
      <c r="C744" s="14" t="s">
        <v>57</v>
      </c>
      <c r="D744" s="14">
        <v>4202533984</v>
      </c>
      <c r="E744" s="14" t="s">
        <v>333</v>
      </c>
      <c r="F744" s="15">
        <v>2396167.98</v>
      </c>
      <c r="G744" s="14">
        <v>5</v>
      </c>
      <c r="I744" s="14"/>
      <c r="J744" s="14"/>
    </row>
    <row r="745" spans="1:10" hidden="1" x14ac:dyDescent="0.2">
      <c r="A745" s="14">
        <v>2500700551</v>
      </c>
      <c r="B745" s="14">
        <v>3600079883</v>
      </c>
      <c r="C745" s="14" t="s">
        <v>15</v>
      </c>
      <c r="D745" s="14">
        <v>4202522901</v>
      </c>
      <c r="E745" s="14" t="s">
        <v>333</v>
      </c>
      <c r="F745" s="15">
        <v>78500</v>
      </c>
      <c r="G745" s="14">
        <v>5</v>
      </c>
      <c r="I745" s="14"/>
      <c r="J745" s="14"/>
    </row>
    <row r="746" spans="1:10" hidden="1" x14ac:dyDescent="0.2">
      <c r="A746" s="14">
        <v>2500700551</v>
      </c>
      <c r="B746" s="14">
        <v>3600080470</v>
      </c>
      <c r="C746" s="14" t="s">
        <v>29</v>
      </c>
      <c r="D746" s="14">
        <v>4202568351</v>
      </c>
      <c r="E746" s="14" t="s">
        <v>18</v>
      </c>
      <c r="F746" s="15">
        <v>267000</v>
      </c>
      <c r="G746" s="14">
        <v>2</v>
      </c>
      <c r="I746" s="14"/>
      <c r="J746" s="14"/>
    </row>
    <row r="747" spans="1:10" hidden="1" x14ac:dyDescent="0.2">
      <c r="A747" s="14">
        <v>2500700563</v>
      </c>
      <c r="B747" s="14">
        <v>3600009641</v>
      </c>
      <c r="C747" s="14" t="s">
        <v>1783</v>
      </c>
      <c r="D747" s="14">
        <v>4202435842</v>
      </c>
      <c r="E747" s="14" t="s">
        <v>102</v>
      </c>
      <c r="F747" s="15">
        <v>43200</v>
      </c>
      <c r="G747" s="14">
        <v>10</v>
      </c>
      <c r="I747" s="14"/>
      <c r="J747" s="14"/>
    </row>
    <row r="748" spans="1:10" hidden="1" x14ac:dyDescent="0.2">
      <c r="A748" s="14">
        <v>2500700563</v>
      </c>
      <c r="B748" s="14">
        <v>3600076499</v>
      </c>
      <c r="C748" s="14" t="s">
        <v>11</v>
      </c>
      <c r="D748" s="14">
        <v>4202467469</v>
      </c>
      <c r="E748" s="14" t="s">
        <v>155</v>
      </c>
      <c r="F748" s="15">
        <v>506000</v>
      </c>
      <c r="G748" s="14">
        <v>8</v>
      </c>
      <c r="I748" s="14"/>
      <c r="J748" s="14"/>
    </row>
    <row r="749" spans="1:10" hidden="1" x14ac:dyDescent="0.2">
      <c r="A749" s="14">
        <v>2500700563</v>
      </c>
      <c r="B749" s="14">
        <v>3600076500</v>
      </c>
      <c r="C749" s="14" t="s">
        <v>11</v>
      </c>
      <c r="D749" s="14">
        <v>4202467470</v>
      </c>
      <c r="E749" s="14" t="s">
        <v>155</v>
      </c>
      <c r="F749" s="15">
        <v>83274.66</v>
      </c>
      <c r="G749" s="14">
        <v>8</v>
      </c>
      <c r="I749" s="14"/>
      <c r="J749" s="14"/>
    </row>
    <row r="750" spans="1:10" hidden="1" x14ac:dyDescent="0.2">
      <c r="A750" s="14">
        <v>2500700563</v>
      </c>
      <c r="B750" s="14">
        <v>3600096853</v>
      </c>
      <c r="C750" s="14" t="s">
        <v>102</v>
      </c>
      <c r="D750" s="14">
        <v>4202467471</v>
      </c>
      <c r="E750" s="14" t="s">
        <v>155</v>
      </c>
      <c r="F750" s="15">
        <v>8200</v>
      </c>
      <c r="G750" s="14">
        <v>8</v>
      </c>
      <c r="I750" s="14"/>
      <c r="J750" s="14"/>
    </row>
    <row r="751" spans="1:10" hidden="1" x14ac:dyDescent="0.2">
      <c r="A751" s="14">
        <v>2500700563</v>
      </c>
      <c r="B751" s="14">
        <v>3600092284</v>
      </c>
      <c r="C751" s="14" t="s">
        <v>155</v>
      </c>
      <c r="D751" s="14">
        <v>4202506189</v>
      </c>
      <c r="E751" s="14" t="s">
        <v>57</v>
      </c>
      <c r="F751" s="15">
        <v>399000</v>
      </c>
      <c r="G751" s="14">
        <v>6</v>
      </c>
      <c r="I751" s="14"/>
      <c r="J751" s="14"/>
    </row>
    <row r="752" spans="1:10" hidden="1" x14ac:dyDescent="0.2">
      <c r="A752" s="14">
        <v>2500700563</v>
      </c>
      <c r="B752" s="14">
        <v>3600092800</v>
      </c>
      <c r="C752" s="14" t="s">
        <v>155</v>
      </c>
      <c r="D752" s="14">
        <v>4202506188</v>
      </c>
      <c r="E752" s="14" t="s">
        <v>57</v>
      </c>
      <c r="F752" s="15">
        <v>86335.07</v>
      </c>
      <c r="G752" s="14">
        <v>6</v>
      </c>
      <c r="I752" s="14"/>
      <c r="J752" s="14"/>
    </row>
    <row r="753" spans="1:10" hidden="1" x14ac:dyDescent="0.2">
      <c r="A753" s="14">
        <v>2500700563</v>
      </c>
      <c r="B753" s="14">
        <v>3600098517</v>
      </c>
      <c r="C753" s="14" t="s">
        <v>155</v>
      </c>
      <c r="D753" s="14">
        <v>4202506190</v>
      </c>
      <c r="E753" s="14" t="s">
        <v>57</v>
      </c>
      <c r="F753" s="15">
        <v>630080</v>
      </c>
      <c r="G753" s="14">
        <v>6</v>
      </c>
      <c r="I753" s="14"/>
      <c r="J753" s="14"/>
    </row>
    <row r="754" spans="1:10" hidden="1" x14ac:dyDescent="0.2">
      <c r="A754" s="14">
        <v>2500700563</v>
      </c>
      <c r="B754" s="14">
        <v>3600098518</v>
      </c>
      <c r="C754" s="14" t="s">
        <v>155</v>
      </c>
      <c r="D754" s="14">
        <v>4202506191</v>
      </c>
      <c r="E754" s="14" t="s">
        <v>57</v>
      </c>
      <c r="F754" s="15">
        <v>453640</v>
      </c>
      <c r="G754" s="14">
        <v>6</v>
      </c>
      <c r="I754" s="14"/>
      <c r="J754" s="14"/>
    </row>
    <row r="755" spans="1:10" hidden="1" x14ac:dyDescent="0.2">
      <c r="A755" s="14">
        <v>2500700563</v>
      </c>
      <c r="B755" s="14">
        <v>3600080754</v>
      </c>
      <c r="C755" s="14" t="s">
        <v>57</v>
      </c>
      <c r="D755" s="14">
        <v>4202538473</v>
      </c>
      <c r="E755" s="14" t="s">
        <v>29</v>
      </c>
      <c r="F755" s="14">
        <v>500</v>
      </c>
      <c r="G755" s="14">
        <v>4</v>
      </c>
      <c r="I755" s="14"/>
      <c r="J755" s="14"/>
    </row>
    <row r="756" spans="1:10" hidden="1" x14ac:dyDescent="0.2">
      <c r="A756" s="14">
        <v>2500700563</v>
      </c>
      <c r="B756" s="14">
        <v>3600080755</v>
      </c>
      <c r="C756" s="14" t="s">
        <v>57</v>
      </c>
      <c r="D756" s="14">
        <v>4202538474</v>
      </c>
      <c r="E756" s="14" t="s">
        <v>29</v>
      </c>
      <c r="F756" s="14">
        <v>500</v>
      </c>
      <c r="G756" s="14">
        <v>4</v>
      </c>
      <c r="I756" s="14"/>
      <c r="J756" s="14"/>
    </row>
    <row r="757" spans="1:10" hidden="1" x14ac:dyDescent="0.2">
      <c r="A757" s="14">
        <v>2500700563</v>
      </c>
      <c r="B757" s="14">
        <v>3600083089</v>
      </c>
      <c r="C757" s="14" t="s">
        <v>57</v>
      </c>
      <c r="D757" s="14">
        <v>4202538478</v>
      </c>
      <c r="E757" s="14" t="s">
        <v>29</v>
      </c>
      <c r="F757" s="15">
        <v>48000</v>
      </c>
      <c r="G757" s="14">
        <v>4</v>
      </c>
      <c r="I757" s="14"/>
      <c r="J757" s="14"/>
    </row>
    <row r="758" spans="1:10" hidden="1" x14ac:dyDescent="0.2">
      <c r="A758" s="14">
        <v>2500700563</v>
      </c>
      <c r="B758" s="14">
        <v>3600096873</v>
      </c>
      <c r="C758" s="14" t="s">
        <v>57</v>
      </c>
      <c r="D758" s="14">
        <v>4202538483</v>
      </c>
      <c r="E758" s="14" t="s">
        <v>29</v>
      </c>
      <c r="F758" s="15">
        <v>6000</v>
      </c>
      <c r="G758" s="14">
        <v>4</v>
      </c>
      <c r="I758" s="14"/>
      <c r="J758" s="14"/>
    </row>
    <row r="759" spans="1:10" hidden="1" x14ac:dyDescent="0.2">
      <c r="A759" s="14">
        <v>2500700563</v>
      </c>
      <c r="B759" s="14">
        <v>3600096874</v>
      </c>
      <c r="C759" s="14" t="s">
        <v>57</v>
      </c>
      <c r="D759" s="14">
        <v>4202538484</v>
      </c>
      <c r="E759" s="14" t="s">
        <v>29</v>
      </c>
      <c r="F759" s="15">
        <v>102000</v>
      </c>
      <c r="G759" s="14">
        <v>4</v>
      </c>
      <c r="I759" s="14"/>
      <c r="J759" s="14"/>
    </row>
    <row r="760" spans="1:10" hidden="1" x14ac:dyDescent="0.2">
      <c r="A760" s="14">
        <v>2500700563</v>
      </c>
      <c r="B760" s="14">
        <v>3600097372</v>
      </c>
      <c r="C760" s="14" t="s">
        <v>57</v>
      </c>
      <c r="D760" s="14">
        <v>4202538476</v>
      </c>
      <c r="E760" s="14" t="s">
        <v>29</v>
      </c>
      <c r="F760" s="15">
        <v>10750</v>
      </c>
      <c r="G760" s="14">
        <v>4</v>
      </c>
      <c r="I760" s="14"/>
      <c r="J760" s="14"/>
    </row>
    <row r="761" spans="1:10" hidden="1" x14ac:dyDescent="0.2">
      <c r="A761" s="14">
        <v>2500700563</v>
      </c>
      <c r="B761" s="14">
        <v>3600102923</v>
      </c>
      <c r="C761" s="14" t="s">
        <v>57</v>
      </c>
      <c r="D761" s="14">
        <v>4202538480</v>
      </c>
      <c r="E761" s="14" t="s">
        <v>29</v>
      </c>
      <c r="F761" s="15">
        <v>48000</v>
      </c>
      <c r="G761" s="14">
        <v>4</v>
      </c>
      <c r="I761" s="14"/>
      <c r="J761" s="14"/>
    </row>
    <row r="762" spans="1:10" hidden="1" x14ac:dyDescent="0.2">
      <c r="A762" s="14">
        <v>2500700563</v>
      </c>
      <c r="B762" s="14">
        <v>3600102924</v>
      </c>
      <c r="C762" s="14" t="s">
        <v>57</v>
      </c>
      <c r="D762" s="14">
        <v>4202538481</v>
      </c>
      <c r="E762" s="14" t="s">
        <v>29</v>
      </c>
      <c r="F762" s="15">
        <v>48000</v>
      </c>
      <c r="G762" s="14">
        <v>4</v>
      </c>
      <c r="I762" s="14"/>
      <c r="J762" s="14"/>
    </row>
    <row r="763" spans="1:10" hidden="1" x14ac:dyDescent="0.2">
      <c r="A763" s="14">
        <v>2500700563</v>
      </c>
      <c r="B763" s="14">
        <v>3600106205</v>
      </c>
      <c r="C763" s="14" t="s">
        <v>57</v>
      </c>
      <c r="D763" s="14">
        <v>4202538482</v>
      </c>
      <c r="E763" s="14" t="s">
        <v>29</v>
      </c>
      <c r="F763" s="15">
        <v>1950</v>
      </c>
      <c r="G763" s="14">
        <v>4</v>
      </c>
      <c r="I763" s="14"/>
      <c r="J763" s="14"/>
    </row>
    <row r="764" spans="1:10" hidden="1" x14ac:dyDescent="0.2">
      <c r="A764" s="14">
        <v>2500700563</v>
      </c>
      <c r="B764" s="14">
        <v>3600033212</v>
      </c>
      <c r="C764" s="14" t="s">
        <v>745</v>
      </c>
      <c r="D764" s="14">
        <v>4400290777</v>
      </c>
      <c r="E764" s="14" t="s">
        <v>18</v>
      </c>
      <c r="F764" s="15">
        <v>10000</v>
      </c>
      <c r="G764" s="14">
        <v>2</v>
      </c>
      <c r="I764" s="14"/>
      <c r="J764" s="14"/>
    </row>
    <row r="765" spans="1:10" hidden="1" x14ac:dyDescent="0.2">
      <c r="A765" s="14">
        <v>2500700563</v>
      </c>
      <c r="B765" s="14">
        <v>3600079413</v>
      </c>
      <c r="C765" s="14" t="s">
        <v>333</v>
      </c>
      <c r="D765" s="14">
        <v>4202575836</v>
      </c>
      <c r="E765" s="14" t="s">
        <v>18</v>
      </c>
      <c r="F765" s="15">
        <v>41700</v>
      </c>
      <c r="G765" s="14">
        <v>2</v>
      </c>
      <c r="I765" s="14"/>
      <c r="J765" s="14"/>
    </row>
    <row r="766" spans="1:10" hidden="1" x14ac:dyDescent="0.2">
      <c r="A766" s="14">
        <v>2500700563</v>
      </c>
      <c r="B766" s="14">
        <v>3600079414</v>
      </c>
      <c r="C766" s="14" t="s">
        <v>333</v>
      </c>
      <c r="D766" s="14">
        <v>4202575837</v>
      </c>
      <c r="E766" s="14" t="s">
        <v>18</v>
      </c>
      <c r="F766" s="15">
        <v>36970</v>
      </c>
      <c r="G766" s="14">
        <v>2</v>
      </c>
      <c r="I766" s="14"/>
      <c r="J766" s="14"/>
    </row>
    <row r="767" spans="1:10" hidden="1" x14ac:dyDescent="0.2">
      <c r="A767" s="14">
        <v>2500700563</v>
      </c>
      <c r="B767" s="14">
        <v>3600079415</v>
      </c>
      <c r="C767" s="14" t="s">
        <v>333</v>
      </c>
      <c r="D767" s="14">
        <v>4202575838</v>
      </c>
      <c r="E767" s="14" t="s">
        <v>18</v>
      </c>
      <c r="F767" s="15">
        <v>38850</v>
      </c>
      <c r="G767" s="14">
        <v>2</v>
      </c>
      <c r="I767" s="14"/>
      <c r="J767" s="14"/>
    </row>
    <row r="768" spans="1:10" hidden="1" x14ac:dyDescent="0.2">
      <c r="A768" s="14">
        <v>2500700563</v>
      </c>
      <c r="B768" s="14">
        <v>3600079416</v>
      </c>
      <c r="C768" s="14" t="s">
        <v>333</v>
      </c>
      <c r="D768" s="14">
        <v>4202575839</v>
      </c>
      <c r="E768" s="14" t="s">
        <v>18</v>
      </c>
      <c r="F768" s="15">
        <v>34900</v>
      </c>
      <c r="G768" s="14">
        <v>2</v>
      </c>
      <c r="I768" s="14"/>
      <c r="J768" s="14"/>
    </row>
    <row r="769" spans="1:10" hidden="1" x14ac:dyDescent="0.2">
      <c r="A769" s="14">
        <v>2500700563</v>
      </c>
      <c r="B769" s="14">
        <v>3600079417</v>
      </c>
      <c r="C769" s="14" t="s">
        <v>333</v>
      </c>
      <c r="D769" s="14">
        <v>4202575840</v>
      </c>
      <c r="E769" s="14" t="s">
        <v>18</v>
      </c>
      <c r="F769" s="15">
        <v>55052</v>
      </c>
      <c r="G769" s="14">
        <v>2</v>
      </c>
      <c r="I769" s="14"/>
      <c r="J769" s="14"/>
    </row>
    <row r="770" spans="1:10" hidden="1" x14ac:dyDescent="0.2">
      <c r="A770" s="14">
        <v>2500700563</v>
      </c>
      <c r="B770" s="14">
        <v>3600091351</v>
      </c>
      <c r="C770" s="14" t="s">
        <v>333</v>
      </c>
      <c r="D770" s="14">
        <v>4202575829</v>
      </c>
      <c r="E770" s="14" t="s">
        <v>18</v>
      </c>
      <c r="F770" s="15">
        <v>140710</v>
      </c>
      <c r="G770" s="14">
        <v>2</v>
      </c>
      <c r="I770" s="14"/>
      <c r="J770" s="14"/>
    </row>
    <row r="771" spans="1:10" hidden="1" x14ac:dyDescent="0.2">
      <c r="A771" s="14">
        <v>2500700563</v>
      </c>
      <c r="B771" s="14">
        <v>3600091352</v>
      </c>
      <c r="C771" s="14" t="s">
        <v>333</v>
      </c>
      <c r="D771" s="14">
        <v>4202575830</v>
      </c>
      <c r="E771" s="14" t="s">
        <v>18</v>
      </c>
      <c r="F771" s="15">
        <v>1560</v>
      </c>
      <c r="G771" s="14">
        <v>2</v>
      </c>
      <c r="I771" s="14"/>
      <c r="J771" s="14"/>
    </row>
    <row r="772" spans="1:10" hidden="1" x14ac:dyDescent="0.2">
      <c r="A772" s="14">
        <v>2500700563</v>
      </c>
      <c r="B772" s="14">
        <v>3600092370</v>
      </c>
      <c r="C772" s="14" t="s">
        <v>333</v>
      </c>
      <c r="D772" s="14">
        <v>4202575844</v>
      </c>
      <c r="E772" s="14" t="s">
        <v>18</v>
      </c>
      <c r="F772" s="15">
        <v>17600</v>
      </c>
      <c r="G772" s="14">
        <v>2</v>
      </c>
      <c r="I772" s="14"/>
      <c r="J772" s="14"/>
    </row>
    <row r="773" spans="1:10" hidden="1" x14ac:dyDescent="0.2">
      <c r="A773" s="14">
        <v>2500700563</v>
      </c>
      <c r="B773" s="14">
        <v>3600094923</v>
      </c>
      <c r="C773" s="14" t="s">
        <v>333</v>
      </c>
      <c r="D773" s="14">
        <v>4202575841</v>
      </c>
      <c r="E773" s="14" t="s">
        <v>18</v>
      </c>
      <c r="F773" s="15">
        <v>38300</v>
      </c>
      <c r="G773" s="14">
        <v>2</v>
      </c>
      <c r="I773" s="14"/>
      <c r="J773" s="14"/>
    </row>
    <row r="774" spans="1:10" hidden="1" x14ac:dyDescent="0.2">
      <c r="A774" s="14">
        <v>2500700563</v>
      </c>
      <c r="B774" s="14">
        <v>3600098370</v>
      </c>
      <c r="C774" s="14" t="s">
        <v>333</v>
      </c>
      <c r="D774" s="14">
        <v>4202575845</v>
      </c>
      <c r="E774" s="14" t="s">
        <v>18</v>
      </c>
      <c r="F774" s="15">
        <v>12600</v>
      </c>
      <c r="G774" s="14">
        <v>2</v>
      </c>
      <c r="I774" s="14"/>
      <c r="J774" s="14"/>
    </row>
    <row r="775" spans="1:10" hidden="1" x14ac:dyDescent="0.2">
      <c r="A775" s="14">
        <v>2500700563</v>
      </c>
      <c r="B775" s="14">
        <v>3600100092</v>
      </c>
      <c r="C775" s="14" t="s">
        <v>333</v>
      </c>
      <c r="D775" s="14">
        <v>4202575832</v>
      </c>
      <c r="E775" s="14" t="s">
        <v>18</v>
      </c>
      <c r="F775" s="15">
        <v>12500</v>
      </c>
      <c r="G775" s="14">
        <v>2</v>
      </c>
      <c r="I775" s="14"/>
      <c r="J775" s="14"/>
    </row>
    <row r="776" spans="1:10" hidden="1" x14ac:dyDescent="0.2">
      <c r="A776" s="14">
        <v>2500700563</v>
      </c>
      <c r="B776" s="14">
        <v>3600100093</v>
      </c>
      <c r="C776" s="14" t="s">
        <v>333</v>
      </c>
      <c r="D776" s="14">
        <v>4202575833</v>
      </c>
      <c r="E776" s="14" t="s">
        <v>18</v>
      </c>
      <c r="F776" s="15">
        <v>17850</v>
      </c>
      <c r="G776" s="14">
        <v>2</v>
      </c>
      <c r="I776" s="14"/>
      <c r="J776" s="14"/>
    </row>
    <row r="777" spans="1:10" hidden="1" x14ac:dyDescent="0.2">
      <c r="A777" s="14">
        <v>2500700563</v>
      </c>
      <c r="B777" s="14">
        <v>3600100094</v>
      </c>
      <c r="C777" s="14" t="s">
        <v>333</v>
      </c>
      <c r="D777" s="14">
        <v>4202575834</v>
      </c>
      <c r="E777" s="14" t="s">
        <v>18</v>
      </c>
      <c r="F777" s="15">
        <v>17700</v>
      </c>
      <c r="G777" s="14">
        <v>2</v>
      </c>
      <c r="I777" s="14"/>
      <c r="J777" s="14"/>
    </row>
    <row r="778" spans="1:10" hidden="1" x14ac:dyDescent="0.2">
      <c r="A778" s="14">
        <v>2500700563</v>
      </c>
      <c r="B778" s="14">
        <v>3600100095</v>
      </c>
      <c r="C778" s="14" t="s">
        <v>333</v>
      </c>
      <c r="D778" s="14">
        <v>4202575835</v>
      </c>
      <c r="E778" s="14" t="s">
        <v>18</v>
      </c>
      <c r="F778" s="15">
        <v>16950</v>
      </c>
      <c r="G778" s="14">
        <v>2</v>
      </c>
      <c r="I778" s="14"/>
      <c r="J778" s="14"/>
    </row>
    <row r="779" spans="1:10" hidden="1" x14ac:dyDescent="0.2">
      <c r="A779" s="14">
        <v>2500700563</v>
      </c>
      <c r="B779" s="14">
        <v>3600102124</v>
      </c>
      <c r="C779" s="14" t="s">
        <v>333</v>
      </c>
      <c r="D779" s="14">
        <v>4202575848</v>
      </c>
      <c r="E779" s="14" t="s">
        <v>18</v>
      </c>
      <c r="F779" s="15">
        <v>77950</v>
      </c>
      <c r="G779" s="14">
        <v>2</v>
      </c>
      <c r="I779" s="14"/>
      <c r="J779" s="14"/>
    </row>
    <row r="780" spans="1:10" hidden="1" x14ac:dyDescent="0.2">
      <c r="A780" s="14">
        <v>2500700563</v>
      </c>
      <c r="B780" s="14">
        <v>3600103227</v>
      </c>
      <c r="C780" s="14" t="s">
        <v>333</v>
      </c>
      <c r="D780" s="14">
        <v>4202575846</v>
      </c>
      <c r="E780" s="14" t="s">
        <v>18</v>
      </c>
      <c r="F780" s="14">
        <v>997.02</v>
      </c>
      <c r="G780" s="14">
        <v>2</v>
      </c>
      <c r="I780" s="14"/>
      <c r="J780" s="14"/>
    </row>
    <row r="781" spans="1:10" hidden="1" x14ac:dyDescent="0.2">
      <c r="A781" s="14">
        <v>2500700563</v>
      </c>
      <c r="B781" s="14">
        <v>3600103229</v>
      </c>
      <c r="C781" s="14" t="s">
        <v>333</v>
      </c>
      <c r="D781" s="14">
        <v>4202575847</v>
      </c>
      <c r="E781" s="14" t="s">
        <v>18</v>
      </c>
      <c r="F781" s="15">
        <v>2100</v>
      </c>
      <c r="G781" s="14">
        <v>2</v>
      </c>
      <c r="I781" s="14"/>
      <c r="J781" s="14"/>
    </row>
    <row r="782" spans="1:10" hidden="1" x14ac:dyDescent="0.2">
      <c r="A782" s="14">
        <v>2500700563</v>
      </c>
      <c r="B782" s="14">
        <v>3600104819</v>
      </c>
      <c r="C782" s="14" t="s">
        <v>333</v>
      </c>
      <c r="D782" s="14">
        <v>4202575842</v>
      </c>
      <c r="E782" s="14" t="s">
        <v>18</v>
      </c>
      <c r="F782" s="15">
        <v>18800</v>
      </c>
      <c r="G782" s="14">
        <v>2</v>
      </c>
      <c r="I782" s="14"/>
      <c r="J782" s="14"/>
    </row>
    <row r="783" spans="1:10" hidden="1" x14ac:dyDescent="0.2">
      <c r="A783" s="14">
        <v>2500700563</v>
      </c>
      <c r="B783" s="14">
        <v>3600104820</v>
      </c>
      <c r="C783" s="14" t="s">
        <v>333</v>
      </c>
      <c r="D783" s="14">
        <v>4202575843</v>
      </c>
      <c r="E783" s="14" t="s">
        <v>18</v>
      </c>
      <c r="F783" s="15">
        <v>6300</v>
      </c>
      <c r="G783" s="14">
        <v>2</v>
      </c>
      <c r="I783" s="14"/>
      <c r="J783" s="14"/>
    </row>
    <row r="784" spans="1:10" hidden="1" x14ac:dyDescent="0.2">
      <c r="A784" s="14">
        <v>2500700563</v>
      </c>
      <c r="B784" s="14">
        <v>3600107102</v>
      </c>
      <c r="C784" s="14" t="s">
        <v>333</v>
      </c>
      <c r="D784" s="14">
        <v>4202575831</v>
      </c>
      <c r="E784" s="14" t="s">
        <v>18</v>
      </c>
      <c r="F784" s="15">
        <v>8200</v>
      </c>
      <c r="G784" s="14">
        <v>2</v>
      </c>
      <c r="I784" s="14"/>
      <c r="J784" s="14"/>
    </row>
    <row r="785" spans="1:11" x14ac:dyDescent="0.2">
      <c r="A785" s="14">
        <v>2500700574</v>
      </c>
      <c r="B785" s="14">
        <v>3600092249</v>
      </c>
      <c r="C785" s="14" t="s">
        <v>355</v>
      </c>
      <c r="D785" s="14">
        <v>4202347424</v>
      </c>
      <c r="E785" s="16">
        <v>43651</v>
      </c>
      <c r="F785" s="15">
        <v>30000</v>
      </c>
      <c r="G785" s="14">
        <v>18</v>
      </c>
      <c r="H785" s="14" t="s">
        <v>1754</v>
      </c>
      <c r="I785" s="17">
        <f t="shared" ref="I785:I805" si="18">MONTH(E785)</f>
        <v>7</v>
      </c>
      <c r="J785" s="13" t="str">
        <f t="shared" ref="J785:J805" si="19">IF(AND(I785&gt;=10,I785&lt;=12),"1",IF(AND(I785&gt;=1,I785&lt;=3),"2",IF(AND(I785&gt;=4,I785&lt;=6),"3","4")))</f>
        <v>4</v>
      </c>
      <c r="K785" s="14" t="e">
        <f>VLOOKUP(A785,#REF!,2,FALSE)</f>
        <v>#REF!</v>
      </c>
    </row>
    <row r="786" spans="1:11" x14ac:dyDescent="0.2">
      <c r="A786" s="14">
        <v>2500700588</v>
      </c>
      <c r="B786" s="14">
        <v>3600083548</v>
      </c>
      <c r="C786" s="14" t="s">
        <v>1782</v>
      </c>
      <c r="D786" s="14">
        <v>4400236453</v>
      </c>
      <c r="E786" s="16">
        <v>43628</v>
      </c>
      <c r="F786" s="15">
        <v>616000</v>
      </c>
      <c r="G786" s="14">
        <v>35</v>
      </c>
      <c r="H786" s="14" t="s">
        <v>1754</v>
      </c>
      <c r="I786" s="17">
        <f t="shared" si="18"/>
        <v>6</v>
      </c>
      <c r="J786" s="13" t="str">
        <f t="shared" si="19"/>
        <v>3</v>
      </c>
      <c r="K786" s="14" t="e">
        <f>VLOOKUP(A786,#REF!,2,FALSE)</f>
        <v>#REF!</v>
      </c>
    </row>
    <row r="787" spans="1:11" x14ac:dyDescent="0.2">
      <c r="A787" s="14">
        <v>2500700588</v>
      </c>
      <c r="B787" s="14">
        <v>3200014703</v>
      </c>
      <c r="C787" s="14" t="s">
        <v>1776</v>
      </c>
      <c r="D787" s="14">
        <v>4202270466</v>
      </c>
      <c r="E787" s="16">
        <v>43644</v>
      </c>
      <c r="F787" s="15">
        <v>7000</v>
      </c>
      <c r="G787" s="14">
        <v>23</v>
      </c>
      <c r="H787" s="14" t="s">
        <v>1754</v>
      </c>
      <c r="I787" s="17">
        <f t="shared" si="18"/>
        <v>6</v>
      </c>
      <c r="J787" s="13" t="str">
        <f t="shared" si="19"/>
        <v>3</v>
      </c>
      <c r="K787" s="14" t="e">
        <f>VLOOKUP(A787,#REF!,2,FALSE)</f>
        <v>#REF!</v>
      </c>
    </row>
    <row r="788" spans="1:11" x14ac:dyDescent="0.2">
      <c r="A788" s="14">
        <v>2500700588</v>
      </c>
      <c r="B788" s="14">
        <v>3200014704</v>
      </c>
      <c r="C788" s="14" t="s">
        <v>1776</v>
      </c>
      <c r="D788" s="14">
        <v>4202270467</v>
      </c>
      <c r="E788" s="16">
        <v>43644</v>
      </c>
      <c r="F788" s="15">
        <v>6140</v>
      </c>
      <c r="G788" s="14">
        <v>23</v>
      </c>
      <c r="H788" s="14" t="s">
        <v>1754</v>
      </c>
      <c r="I788" s="17">
        <f t="shared" si="18"/>
        <v>6</v>
      </c>
      <c r="J788" s="13" t="str">
        <f t="shared" si="19"/>
        <v>3</v>
      </c>
      <c r="K788" s="14" t="e">
        <f>VLOOKUP(A788,#REF!,2,FALSE)</f>
        <v>#REF!</v>
      </c>
    </row>
    <row r="789" spans="1:11" x14ac:dyDescent="0.2">
      <c r="A789" s="14">
        <v>2500700588</v>
      </c>
      <c r="B789" s="14">
        <v>3600012431</v>
      </c>
      <c r="C789" s="14" t="s">
        <v>1776</v>
      </c>
      <c r="D789" s="14">
        <v>4202269617</v>
      </c>
      <c r="E789" s="16">
        <v>43644</v>
      </c>
      <c r="F789" s="15">
        <v>65090.61</v>
      </c>
      <c r="G789" s="14">
        <v>23</v>
      </c>
      <c r="H789" s="14" t="s">
        <v>1754</v>
      </c>
      <c r="I789" s="17">
        <f t="shared" si="18"/>
        <v>6</v>
      </c>
      <c r="J789" s="13" t="str">
        <f t="shared" si="19"/>
        <v>3</v>
      </c>
      <c r="K789" s="14" t="e">
        <f>VLOOKUP(A789,#REF!,2,FALSE)</f>
        <v>#REF!</v>
      </c>
    </row>
    <row r="790" spans="1:11" x14ac:dyDescent="0.2">
      <c r="A790" s="14">
        <v>2500700588</v>
      </c>
      <c r="B790" s="14">
        <v>3600012432</v>
      </c>
      <c r="C790" s="14" t="s">
        <v>1776</v>
      </c>
      <c r="D790" s="14">
        <v>4202269618</v>
      </c>
      <c r="E790" s="16">
        <v>43644</v>
      </c>
      <c r="F790" s="15">
        <v>249950</v>
      </c>
      <c r="G790" s="14">
        <v>23</v>
      </c>
      <c r="H790" s="14" t="s">
        <v>1754</v>
      </c>
      <c r="I790" s="17">
        <f t="shared" si="18"/>
        <v>6</v>
      </c>
      <c r="J790" s="13" t="str">
        <f t="shared" si="19"/>
        <v>3</v>
      </c>
      <c r="K790" s="14" t="e">
        <f>VLOOKUP(A790,#REF!,2,FALSE)</f>
        <v>#REF!</v>
      </c>
    </row>
    <row r="791" spans="1:11" x14ac:dyDescent="0.2">
      <c r="A791" s="14">
        <v>2500700588</v>
      </c>
      <c r="B791" s="14">
        <v>3600015766</v>
      </c>
      <c r="C791" s="14" t="s">
        <v>1776</v>
      </c>
      <c r="D791" s="14">
        <v>4202269619</v>
      </c>
      <c r="E791" s="16">
        <v>43644</v>
      </c>
      <c r="F791" s="15">
        <v>260800</v>
      </c>
      <c r="G791" s="14">
        <v>23</v>
      </c>
      <c r="H791" s="14" t="s">
        <v>1754</v>
      </c>
      <c r="I791" s="17">
        <f t="shared" si="18"/>
        <v>6</v>
      </c>
      <c r="J791" s="13" t="str">
        <f t="shared" si="19"/>
        <v>3</v>
      </c>
      <c r="K791" s="14" t="e">
        <f>VLOOKUP(A791,#REF!,2,FALSE)</f>
        <v>#REF!</v>
      </c>
    </row>
    <row r="792" spans="1:11" x14ac:dyDescent="0.2">
      <c r="A792" s="14">
        <v>2500700588</v>
      </c>
      <c r="B792" s="14">
        <v>3600092737</v>
      </c>
      <c r="C792" s="14" t="s">
        <v>1776</v>
      </c>
      <c r="D792" s="14">
        <v>4202269620</v>
      </c>
      <c r="E792" s="16">
        <v>43644</v>
      </c>
      <c r="F792" s="15">
        <v>28999.5</v>
      </c>
      <c r="G792" s="14">
        <v>23</v>
      </c>
      <c r="H792" s="14" t="s">
        <v>1754</v>
      </c>
      <c r="I792" s="17">
        <f t="shared" si="18"/>
        <v>6</v>
      </c>
      <c r="J792" s="13" t="str">
        <f t="shared" si="19"/>
        <v>3</v>
      </c>
      <c r="K792" s="14" t="e">
        <f>VLOOKUP(A792,#REF!,2,FALSE)</f>
        <v>#REF!</v>
      </c>
    </row>
    <row r="793" spans="1:11" x14ac:dyDescent="0.2">
      <c r="A793" s="14">
        <v>2500700588</v>
      </c>
      <c r="B793" s="14">
        <v>3600057968</v>
      </c>
      <c r="C793" s="14" t="s">
        <v>506</v>
      </c>
      <c r="D793" s="14">
        <v>4202302820</v>
      </c>
      <c r="E793" s="16">
        <v>43648</v>
      </c>
      <c r="F793" s="15">
        <v>3500</v>
      </c>
      <c r="G793" s="14">
        <v>21</v>
      </c>
      <c r="H793" s="14" t="s">
        <v>1754</v>
      </c>
      <c r="I793" s="17">
        <f t="shared" si="18"/>
        <v>7</v>
      </c>
      <c r="J793" s="13" t="str">
        <f t="shared" si="19"/>
        <v>4</v>
      </c>
      <c r="K793" s="14" t="e">
        <f>VLOOKUP(A793,#REF!,2,FALSE)</f>
        <v>#REF!</v>
      </c>
    </row>
    <row r="794" spans="1:11" x14ac:dyDescent="0.2">
      <c r="A794" s="14">
        <v>2500700588</v>
      </c>
      <c r="B794" s="14">
        <v>3600076488</v>
      </c>
      <c r="C794" s="14" t="s">
        <v>506</v>
      </c>
      <c r="D794" s="14">
        <v>4202302822</v>
      </c>
      <c r="E794" s="16">
        <v>43648</v>
      </c>
      <c r="F794" s="15">
        <v>2755</v>
      </c>
      <c r="G794" s="14">
        <v>21</v>
      </c>
      <c r="H794" s="14" t="s">
        <v>1754</v>
      </c>
      <c r="I794" s="17">
        <f t="shared" si="18"/>
        <v>7</v>
      </c>
      <c r="J794" s="13" t="str">
        <f t="shared" si="19"/>
        <v>4</v>
      </c>
      <c r="K794" s="14" t="e">
        <f>VLOOKUP(A794,#REF!,2,FALSE)</f>
        <v>#REF!</v>
      </c>
    </row>
    <row r="795" spans="1:11" x14ac:dyDescent="0.2">
      <c r="A795" s="14">
        <v>2500700588</v>
      </c>
      <c r="B795" s="14">
        <v>3600088766</v>
      </c>
      <c r="C795" s="14" t="s">
        <v>506</v>
      </c>
      <c r="D795" s="14">
        <v>4202302821</v>
      </c>
      <c r="E795" s="16">
        <v>43648</v>
      </c>
      <c r="F795" s="15">
        <v>3500</v>
      </c>
      <c r="G795" s="14">
        <v>21</v>
      </c>
      <c r="H795" s="14" t="s">
        <v>1754</v>
      </c>
      <c r="I795" s="17">
        <f t="shared" si="18"/>
        <v>7</v>
      </c>
      <c r="J795" s="13" t="str">
        <f t="shared" si="19"/>
        <v>4</v>
      </c>
      <c r="K795" s="14" t="e">
        <f>VLOOKUP(A795,#REF!,2,FALSE)</f>
        <v>#REF!</v>
      </c>
    </row>
    <row r="796" spans="1:11" x14ac:dyDescent="0.2">
      <c r="A796" s="14">
        <v>2500700588</v>
      </c>
      <c r="B796" s="14">
        <v>3200006029</v>
      </c>
      <c r="C796" s="14" t="s">
        <v>326</v>
      </c>
      <c r="D796" s="14">
        <v>4202320967</v>
      </c>
      <c r="E796" s="16">
        <v>43649</v>
      </c>
      <c r="F796" s="15">
        <v>18000</v>
      </c>
      <c r="G796" s="14">
        <v>20</v>
      </c>
      <c r="H796" s="14" t="s">
        <v>1754</v>
      </c>
      <c r="I796" s="17">
        <f t="shared" si="18"/>
        <v>7</v>
      </c>
      <c r="J796" s="13" t="str">
        <f t="shared" si="19"/>
        <v>4</v>
      </c>
      <c r="K796" s="14" t="e">
        <f>VLOOKUP(A796,#REF!,2,FALSE)</f>
        <v>#REF!</v>
      </c>
    </row>
    <row r="797" spans="1:11" x14ac:dyDescent="0.2">
      <c r="A797" s="14">
        <v>2500700588</v>
      </c>
      <c r="B797" s="14">
        <v>3600080435</v>
      </c>
      <c r="C797" s="14" t="s">
        <v>326</v>
      </c>
      <c r="D797" s="14">
        <v>4202319255</v>
      </c>
      <c r="E797" s="16">
        <v>43649</v>
      </c>
      <c r="F797" s="15">
        <v>72000</v>
      </c>
      <c r="G797" s="14">
        <v>20</v>
      </c>
      <c r="H797" s="14" t="s">
        <v>1754</v>
      </c>
      <c r="I797" s="17">
        <f t="shared" si="18"/>
        <v>7</v>
      </c>
      <c r="J797" s="13" t="str">
        <f t="shared" si="19"/>
        <v>4</v>
      </c>
      <c r="K797" s="14" t="e">
        <f>VLOOKUP(A797,#REF!,2,FALSE)</f>
        <v>#REF!</v>
      </c>
    </row>
    <row r="798" spans="1:11" x14ac:dyDescent="0.2">
      <c r="A798" s="14">
        <v>2500700588</v>
      </c>
      <c r="B798" s="14">
        <v>3600088293</v>
      </c>
      <c r="C798" s="14" t="s">
        <v>326</v>
      </c>
      <c r="D798" s="14">
        <v>4202319260</v>
      </c>
      <c r="E798" s="16">
        <v>43649</v>
      </c>
      <c r="F798" s="15">
        <v>12175</v>
      </c>
      <c r="G798" s="14">
        <v>20</v>
      </c>
      <c r="H798" s="14" t="s">
        <v>1754</v>
      </c>
      <c r="I798" s="17">
        <f t="shared" si="18"/>
        <v>7</v>
      </c>
      <c r="J798" s="13" t="str">
        <f t="shared" si="19"/>
        <v>4</v>
      </c>
      <c r="K798" s="14" t="e">
        <f>VLOOKUP(A798,#REF!,2,FALSE)</f>
        <v>#REF!</v>
      </c>
    </row>
    <row r="799" spans="1:11" x14ac:dyDescent="0.2">
      <c r="A799" s="14">
        <v>2500700588</v>
      </c>
      <c r="B799" s="14">
        <v>3600092162</v>
      </c>
      <c r="C799" s="14" t="s">
        <v>326</v>
      </c>
      <c r="D799" s="14">
        <v>4202319261</v>
      </c>
      <c r="E799" s="16">
        <v>43649</v>
      </c>
      <c r="F799" s="15">
        <v>4895.25</v>
      </c>
      <c r="G799" s="14">
        <v>20</v>
      </c>
      <c r="H799" s="14" t="s">
        <v>1754</v>
      </c>
      <c r="I799" s="17">
        <f t="shared" si="18"/>
        <v>7</v>
      </c>
      <c r="J799" s="13" t="str">
        <f t="shared" si="19"/>
        <v>4</v>
      </c>
      <c r="K799" s="14" t="e">
        <f>VLOOKUP(A799,#REF!,2,FALSE)</f>
        <v>#REF!</v>
      </c>
    </row>
    <row r="800" spans="1:11" x14ac:dyDescent="0.2">
      <c r="A800" s="14">
        <v>2500700588</v>
      </c>
      <c r="B800" s="14">
        <v>3600092163</v>
      </c>
      <c r="C800" s="14" t="s">
        <v>326</v>
      </c>
      <c r="D800" s="14">
        <v>4202319262</v>
      </c>
      <c r="E800" s="16">
        <v>43649</v>
      </c>
      <c r="F800" s="14">
        <v>600</v>
      </c>
      <c r="G800" s="14">
        <v>20</v>
      </c>
      <c r="H800" s="14" t="s">
        <v>1754</v>
      </c>
      <c r="I800" s="17">
        <f t="shared" si="18"/>
        <v>7</v>
      </c>
      <c r="J800" s="13" t="str">
        <f t="shared" si="19"/>
        <v>4</v>
      </c>
      <c r="K800" s="14" t="e">
        <f>VLOOKUP(A800,#REF!,2,FALSE)</f>
        <v>#REF!</v>
      </c>
    </row>
    <row r="801" spans="1:11" x14ac:dyDescent="0.2">
      <c r="A801" s="14">
        <v>2500700588</v>
      </c>
      <c r="B801" s="14">
        <v>3600092164</v>
      </c>
      <c r="C801" s="14" t="s">
        <v>326</v>
      </c>
      <c r="D801" s="14">
        <v>4202319263</v>
      </c>
      <c r="E801" s="16">
        <v>43649</v>
      </c>
      <c r="F801" s="15">
        <v>1200</v>
      </c>
      <c r="G801" s="14">
        <v>20</v>
      </c>
      <c r="H801" s="14" t="s">
        <v>1754</v>
      </c>
      <c r="I801" s="17">
        <f t="shared" si="18"/>
        <v>7</v>
      </c>
      <c r="J801" s="13" t="str">
        <f t="shared" si="19"/>
        <v>4</v>
      </c>
      <c r="K801" s="14" t="e">
        <f>VLOOKUP(A801,#REF!,2,FALSE)</f>
        <v>#REF!</v>
      </c>
    </row>
    <row r="802" spans="1:11" x14ac:dyDescent="0.2">
      <c r="A802" s="14">
        <v>2500700588</v>
      </c>
      <c r="B802" s="14">
        <v>3600092335</v>
      </c>
      <c r="C802" s="14" t="s">
        <v>326</v>
      </c>
      <c r="D802" s="14">
        <v>4202319257</v>
      </c>
      <c r="E802" s="16">
        <v>43649</v>
      </c>
      <c r="F802" s="15">
        <v>1500</v>
      </c>
      <c r="G802" s="14">
        <v>20</v>
      </c>
      <c r="H802" s="14" t="s">
        <v>1754</v>
      </c>
      <c r="I802" s="17">
        <f t="shared" si="18"/>
        <v>7</v>
      </c>
      <c r="J802" s="13" t="str">
        <f t="shared" si="19"/>
        <v>4</v>
      </c>
      <c r="K802" s="14" t="e">
        <f>VLOOKUP(A802,#REF!,2,FALSE)</f>
        <v>#REF!</v>
      </c>
    </row>
    <row r="803" spans="1:11" x14ac:dyDescent="0.2">
      <c r="A803" s="14">
        <v>2500700588</v>
      </c>
      <c r="B803" s="14">
        <v>3600092336</v>
      </c>
      <c r="C803" s="14" t="s">
        <v>326</v>
      </c>
      <c r="D803" s="14">
        <v>4202319258</v>
      </c>
      <c r="E803" s="16">
        <v>43649</v>
      </c>
      <c r="F803" s="15">
        <v>4500</v>
      </c>
      <c r="G803" s="14">
        <v>20</v>
      </c>
      <c r="H803" s="14" t="s">
        <v>1754</v>
      </c>
      <c r="I803" s="17">
        <f t="shared" si="18"/>
        <v>7</v>
      </c>
      <c r="J803" s="13" t="str">
        <f t="shared" si="19"/>
        <v>4</v>
      </c>
      <c r="K803" s="14" t="e">
        <f>VLOOKUP(A803,#REF!,2,FALSE)</f>
        <v>#REF!</v>
      </c>
    </row>
    <row r="804" spans="1:11" x14ac:dyDescent="0.2">
      <c r="A804" s="14">
        <v>2500700588</v>
      </c>
      <c r="B804" s="14">
        <v>3600097318</v>
      </c>
      <c r="C804" s="14" t="s">
        <v>326</v>
      </c>
      <c r="D804" s="14">
        <v>4202319256</v>
      </c>
      <c r="E804" s="16">
        <v>43649</v>
      </c>
      <c r="F804" s="15">
        <v>246640</v>
      </c>
      <c r="G804" s="14">
        <v>20</v>
      </c>
      <c r="H804" s="14" t="s">
        <v>1754</v>
      </c>
      <c r="I804" s="17">
        <f t="shared" si="18"/>
        <v>7</v>
      </c>
      <c r="J804" s="13" t="str">
        <f t="shared" si="19"/>
        <v>4</v>
      </c>
      <c r="K804" s="14" t="e">
        <f>VLOOKUP(A804,#REF!,2,FALSE)</f>
        <v>#REF!</v>
      </c>
    </row>
    <row r="805" spans="1:11" x14ac:dyDescent="0.2">
      <c r="A805" s="14">
        <v>2500700588</v>
      </c>
      <c r="B805" s="14">
        <v>3600098312</v>
      </c>
      <c r="C805" s="14" t="s">
        <v>326</v>
      </c>
      <c r="D805" s="14">
        <v>4202319259</v>
      </c>
      <c r="E805" s="16">
        <v>43649</v>
      </c>
      <c r="F805" s="15">
        <v>1550</v>
      </c>
      <c r="G805" s="14">
        <v>20</v>
      </c>
      <c r="H805" s="14" t="s">
        <v>1754</v>
      </c>
      <c r="I805" s="17">
        <f t="shared" si="18"/>
        <v>7</v>
      </c>
      <c r="J805" s="13" t="str">
        <f t="shared" si="19"/>
        <v>4</v>
      </c>
      <c r="K805" s="14" t="e">
        <f>VLOOKUP(A805,#REF!,2,FALSE)</f>
        <v>#REF!</v>
      </c>
    </row>
    <row r="806" spans="1:11" hidden="1" x14ac:dyDescent="0.2">
      <c r="A806" s="14">
        <v>2500700588</v>
      </c>
      <c r="B806" s="14">
        <v>3600093808</v>
      </c>
      <c r="C806" s="14" t="s">
        <v>127</v>
      </c>
      <c r="D806" s="14">
        <v>4202389304</v>
      </c>
      <c r="E806" s="14" t="s">
        <v>391</v>
      </c>
      <c r="F806" s="15">
        <v>22907</v>
      </c>
      <c r="G806" s="14">
        <v>14</v>
      </c>
      <c r="I806" s="14"/>
      <c r="J806" s="14"/>
    </row>
    <row r="807" spans="1:11" hidden="1" x14ac:dyDescent="0.2">
      <c r="A807" s="14">
        <v>2500700588</v>
      </c>
      <c r="B807" s="14">
        <v>3600094909</v>
      </c>
      <c r="C807" s="14" t="s">
        <v>127</v>
      </c>
      <c r="D807" s="14">
        <v>4202389305</v>
      </c>
      <c r="E807" s="14" t="s">
        <v>391</v>
      </c>
      <c r="F807" s="15">
        <v>443660</v>
      </c>
      <c r="G807" s="14">
        <v>14</v>
      </c>
      <c r="I807" s="14"/>
      <c r="J807" s="14"/>
    </row>
    <row r="808" spans="1:11" hidden="1" x14ac:dyDescent="0.2">
      <c r="A808" s="14">
        <v>2500700588</v>
      </c>
      <c r="B808" s="14">
        <v>3600095327</v>
      </c>
      <c r="C808" s="14" t="s">
        <v>127</v>
      </c>
      <c r="D808" s="14">
        <v>4202389307</v>
      </c>
      <c r="E808" s="14" t="s">
        <v>391</v>
      </c>
      <c r="F808" s="15">
        <v>10850</v>
      </c>
      <c r="G808" s="14">
        <v>14</v>
      </c>
      <c r="I808" s="14"/>
      <c r="J808" s="14"/>
    </row>
    <row r="809" spans="1:11" hidden="1" x14ac:dyDescent="0.2">
      <c r="A809" s="14">
        <v>2500700588</v>
      </c>
      <c r="B809" s="14">
        <v>3600097553</v>
      </c>
      <c r="C809" s="14" t="s">
        <v>127</v>
      </c>
      <c r="D809" s="14">
        <v>4202389306</v>
      </c>
      <c r="E809" s="14" t="s">
        <v>391</v>
      </c>
      <c r="F809" s="15">
        <v>7450</v>
      </c>
      <c r="G809" s="14">
        <v>14</v>
      </c>
      <c r="I809" s="14"/>
      <c r="J809" s="14"/>
    </row>
    <row r="810" spans="1:11" hidden="1" x14ac:dyDescent="0.2">
      <c r="A810" s="14">
        <v>2500700588</v>
      </c>
      <c r="B810" s="14">
        <v>3600079878</v>
      </c>
      <c r="C810" s="14" t="s">
        <v>391</v>
      </c>
      <c r="D810" s="14">
        <v>4202435849</v>
      </c>
      <c r="E810" s="14" t="s">
        <v>102</v>
      </c>
      <c r="F810" s="15">
        <v>361525</v>
      </c>
      <c r="G810" s="14">
        <v>10</v>
      </c>
      <c r="I810" s="14"/>
      <c r="J810" s="14"/>
    </row>
    <row r="811" spans="1:11" hidden="1" x14ac:dyDescent="0.2">
      <c r="A811" s="14">
        <v>2500700588</v>
      </c>
      <c r="B811" s="14">
        <v>3600097582</v>
      </c>
      <c r="C811" s="14" t="s">
        <v>391</v>
      </c>
      <c r="D811" s="14">
        <v>4202435850</v>
      </c>
      <c r="E811" s="14" t="s">
        <v>102</v>
      </c>
      <c r="F811" s="15">
        <v>219600</v>
      </c>
      <c r="G811" s="14">
        <v>10</v>
      </c>
      <c r="I811" s="14"/>
      <c r="J811" s="14"/>
    </row>
    <row r="812" spans="1:11" hidden="1" x14ac:dyDescent="0.2">
      <c r="A812" s="14">
        <v>2500700588</v>
      </c>
      <c r="B812" s="14">
        <v>3600098173</v>
      </c>
      <c r="C812" s="14" t="s">
        <v>391</v>
      </c>
      <c r="D812" s="14">
        <v>4202435851</v>
      </c>
      <c r="E812" s="14" t="s">
        <v>102</v>
      </c>
      <c r="F812" s="15">
        <v>130328.25</v>
      </c>
      <c r="G812" s="14">
        <v>10</v>
      </c>
      <c r="I812" s="14"/>
      <c r="J812" s="14"/>
    </row>
    <row r="813" spans="1:11" hidden="1" x14ac:dyDescent="0.2">
      <c r="A813" s="14">
        <v>2500700588</v>
      </c>
      <c r="B813" s="14">
        <v>3600098174</v>
      </c>
      <c r="C813" s="14" t="s">
        <v>391</v>
      </c>
      <c r="D813" s="14">
        <v>4202435852</v>
      </c>
      <c r="E813" s="14" t="s">
        <v>102</v>
      </c>
      <c r="F813" s="15">
        <v>145150</v>
      </c>
      <c r="G813" s="14">
        <v>10</v>
      </c>
      <c r="I813" s="14"/>
      <c r="J813" s="14"/>
    </row>
    <row r="814" spans="1:11" hidden="1" x14ac:dyDescent="0.2">
      <c r="A814" s="14">
        <v>2500700588</v>
      </c>
      <c r="B814" s="14">
        <v>3600102907</v>
      </c>
      <c r="C814" s="14" t="s">
        <v>11</v>
      </c>
      <c r="D814" s="14">
        <v>4202435853</v>
      </c>
      <c r="E814" s="14" t="s">
        <v>102</v>
      </c>
      <c r="F814" s="15">
        <v>2632</v>
      </c>
      <c r="G814" s="14">
        <v>10</v>
      </c>
      <c r="I814" s="14"/>
      <c r="J814" s="14"/>
    </row>
    <row r="815" spans="1:11" hidden="1" x14ac:dyDescent="0.2">
      <c r="A815" s="14">
        <v>2500700588</v>
      </c>
      <c r="B815" s="14">
        <v>3200000326</v>
      </c>
      <c r="C815" s="14" t="s">
        <v>102</v>
      </c>
      <c r="D815" s="14">
        <v>4202459608</v>
      </c>
      <c r="E815" s="14" t="s">
        <v>132</v>
      </c>
      <c r="F815" s="15">
        <v>3400</v>
      </c>
      <c r="G815" s="14">
        <v>9</v>
      </c>
      <c r="I815" s="14"/>
      <c r="J815" s="14"/>
    </row>
    <row r="816" spans="1:11" hidden="1" x14ac:dyDescent="0.2">
      <c r="A816" s="14">
        <v>2500700588</v>
      </c>
      <c r="B816" s="14">
        <v>3200001371</v>
      </c>
      <c r="C816" s="14" t="s">
        <v>102</v>
      </c>
      <c r="D816" s="14">
        <v>4202459607</v>
      </c>
      <c r="E816" s="14" t="s">
        <v>132</v>
      </c>
      <c r="F816" s="15">
        <v>36500</v>
      </c>
      <c r="G816" s="14">
        <v>9</v>
      </c>
      <c r="I816" s="14"/>
      <c r="J816" s="14"/>
    </row>
    <row r="817" spans="1:10" hidden="1" x14ac:dyDescent="0.2">
      <c r="A817" s="14">
        <v>2500700588</v>
      </c>
      <c r="B817" s="14">
        <v>3600092083</v>
      </c>
      <c r="C817" s="14" t="s">
        <v>102</v>
      </c>
      <c r="D817" s="14">
        <v>4202458272</v>
      </c>
      <c r="E817" s="14" t="s">
        <v>132</v>
      </c>
      <c r="F817" s="15">
        <v>1000</v>
      </c>
      <c r="G817" s="14">
        <v>9</v>
      </c>
      <c r="I817" s="14"/>
      <c r="J817" s="14"/>
    </row>
    <row r="818" spans="1:10" hidden="1" x14ac:dyDescent="0.2">
      <c r="A818" s="14">
        <v>2500700588</v>
      </c>
      <c r="B818" s="14">
        <v>3600092084</v>
      </c>
      <c r="C818" s="14" t="s">
        <v>102</v>
      </c>
      <c r="D818" s="14">
        <v>4202458273</v>
      </c>
      <c r="E818" s="14" t="s">
        <v>132</v>
      </c>
      <c r="F818" s="14">
        <v>800</v>
      </c>
      <c r="G818" s="14">
        <v>9</v>
      </c>
      <c r="I818" s="14"/>
      <c r="J818" s="14"/>
    </row>
    <row r="819" spans="1:10" hidden="1" x14ac:dyDescent="0.2">
      <c r="A819" s="14">
        <v>2500700588</v>
      </c>
      <c r="B819" s="14">
        <v>3600092085</v>
      </c>
      <c r="C819" s="14" t="s">
        <v>102</v>
      </c>
      <c r="D819" s="14">
        <v>4202458274</v>
      </c>
      <c r="E819" s="14" t="s">
        <v>132</v>
      </c>
      <c r="F819" s="15">
        <v>1750</v>
      </c>
      <c r="G819" s="14">
        <v>9</v>
      </c>
      <c r="I819" s="14"/>
      <c r="J819" s="14"/>
    </row>
    <row r="820" spans="1:10" hidden="1" x14ac:dyDescent="0.2">
      <c r="A820" s="14">
        <v>2500700588</v>
      </c>
      <c r="B820" s="14">
        <v>3600092086</v>
      </c>
      <c r="C820" s="14" t="s">
        <v>102</v>
      </c>
      <c r="D820" s="14">
        <v>4202458275</v>
      </c>
      <c r="E820" s="14" t="s">
        <v>132</v>
      </c>
      <c r="F820" s="15">
        <v>1935</v>
      </c>
      <c r="G820" s="14">
        <v>9</v>
      </c>
      <c r="I820" s="14"/>
      <c r="J820" s="14"/>
    </row>
    <row r="821" spans="1:10" hidden="1" x14ac:dyDescent="0.2">
      <c r="A821" s="14">
        <v>2500700588</v>
      </c>
      <c r="B821" s="14">
        <v>3600092087</v>
      </c>
      <c r="C821" s="14" t="s">
        <v>102</v>
      </c>
      <c r="D821" s="14">
        <v>4202458276</v>
      </c>
      <c r="E821" s="14" t="s">
        <v>132</v>
      </c>
      <c r="F821" s="15">
        <v>11850</v>
      </c>
      <c r="G821" s="14">
        <v>9</v>
      </c>
      <c r="I821" s="14"/>
      <c r="J821" s="14"/>
    </row>
    <row r="822" spans="1:10" hidden="1" x14ac:dyDescent="0.2">
      <c r="A822" s="14">
        <v>2500700588</v>
      </c>
      <c r="B822" s="14">
        <v>3600092088</v>
      </c>
      <c r="C822" s="14" t="s">
        <v>102</v>
      </c>
      <c r="D822" s="14">
        <v>4202458277</v>
      </c>
      <c r="E822" s="14" t="s">
        <v>132</v>
      </c>
      <c r="F822" s="15">
        <v>51000</v>
      </c>
      <c r="G822" s="14">
        <v>9</v>
      </c>
      <c r="I822" s="14"/>
      <c r="J822" s="14"/>
    </row>
    <row r="823" spans="1:10" hidden="1" x14ac:dyDescent="0.2">
      <c r="A823" s="14">
        <v>2500700588</v>
      </c>
      <c r="B823" s="14">
        <v>3600092089</v>
      </c>
      <c r="C823" s="14" t="s">
        <v>102</v>
      </c>
      <c r="D823" s="14">
        <v>4202458278</v>
      </c>
      <c r="E823" s="14" t="s">
        <v>132</v>
      </c>
      <c r="F823" s="15">
        <v>50000</v>
      </c>
      <c r="G823" s="14">
        <v>9</v>
      </c>
      <c r="I823" s="14"/>
      <c r="J823" s="14"/>
    </row>
    <row r="824" spans="1:10" hidden="1" x14ac:dyDescent="0.2">
      <c r="A824" s="14">
        <v>2500700588</v>
      </c>
      <c r="B824" s="14">
        <v>3600097354</v>
      </c>
      <c r="C824" s="14" t="s">
        <v>102</v>
      </c>
      <c r="D824" s="14">
        <v>4202458279</v>
      </c>
      <c r="E824" s="14" t="s">
        <v>132</v>
      </c>
      <c r="F824" s="15">
        <v>2800</v>
      </c>
      <c r="G824" s="14">
        <v>9</v>
      </c>
      <c r="I824" s="14"/>
      <c r="J824" s="14"/>
    </row>
    <row r="825" spans="1:10" hidden="1" x14ac:dyDescent="0.2">
      <c r="A825" s="14">
        <v>2500700588</v>
      </c>
      <c r="B825" s="14">
        <v>3600097355</v>
      </c>
      <c r="C825" s="14" t="s">
        <v>102</v>
      </c>
      <c r="D825" s="14">
        <v>4202458280</v>
      </c>
      <c r="E825" s="14" t="s">
        <v>132</v>
      </c>
      <c r="F825" s="14">
        <v>200</v>
      </c>
      <c r="G825" s="14">
        <v>9</v>
      </c>
      <c r="I825" s="14"/>
      <c r="J825" s="14"/>
    </row>
    <row r="826" spans="1:10" hidden="1" x14ac:dyDescent="0.2">
      <c r="A826" s="14">
        <v>2500700588</v>
      </c>
      <c r="B826" s="14">
        <v>3600097465</v>
      </c>
      <c r="C826" s="14" t="s">
        <v>102</v>
      </c>
      <c r="D826" s="14">
        <v>4202458281</v>
      </c>
      <c r="E826" s="14" t="s">
        <v>132</v>
      </c>
      <c r="F826" s="14">
        <v>875</v>
      </c>
      <c r="G826" s="14">
        <v>9</v>
      </c>
      <c r="I826" s="14"/>
      <c r="J826" s="14"/>
    </row>
    <row r="827" spans="1:10" hidden="1" x14ac:dyDescent="0.2">
      <c r="A827" s="14">
        <v>2500700588</v>
      </c>
      <c r="B827" s="14">
        <v>3600098072</v>
      </c>
      <c r="C827" s="14" t="s">
        <v>102</v>
      </c>
      <c r="D827" s="14">
        <v>4202458282</v>
      </c>
      <c r="E827" s="14" t="s">
        <v>132</v>
      </c>
      <c r="F827" s="15">
        <v>1600</v>
      </c>
      <c r="G827" s="14">
        <v>9</v>
      </c>
      <c r="I827" s="14"/>
      <c r="J827" s="14"/>
    </row>
    <row r="828" spans="1:10" hidden="1" x14ac:dyDescent="0.2">
      <c r="A828" s="14">
        <v>2500700588</v>
      </c>
      <c r="B828" s="14">
        <v>3600088786</v>
      </c>
      <c r="C828" s="14" t="s">
        <v>132</v>
      </c>
      <c r="D828" s="14">
        <v>4202485705</v>
      </c>
      <c r="E828" s="14" t="s">
        <v>15</v>
      </c>
      <c r="F828" s="15">
        <v>172000</v>
      </c>
      <c r="G828" s="14">
        <v>7</v>
      </c>
      <c r="I828" s="14"/>
      <c r="J828" s="14"/>
    </row>
    <row r="829" spans="1:10" hidden="1" x14ac:dyDescent="0.2">
      <c r="A829" s="14">
        <v>2500700588</v>
      </c>
      <c r="B829" s="14">
        <v>3600103504</v>
      </c>
      <c r="C829" s="14" t="s">
        <v>132</v>
      </c>
      <c r="D829" s="14">
        <v>4202485706</v>
      </c>
      <c r="E829" s="14" t="s">
        <v>15</v>
      </c>
      <c r="F829" s="15">
        <v>15625</v>
      </c>
      <c r="G829" s="14">
        <v>7</v>
      </c>
      <c r="I829" s="14"/>
      <c r="J829" s="14"/>
    </row>
    <row r="830" spans="1:10" hidden="1" x14ac:dyDescent="0.2">
      <c r="A830" s="14">
        <v>2500700588</v>
      </c>
      <c r="B830" s="14">
        <v>3600103505</v>
      </c>
      <c r="C830" s="14" t="s">
        <v>132</v>
      </c>
      <c r="D830" s="14">
        <v>4202485707</v>
      </c>
      <c r="E830" s="14" t="s">
        <v>15</v>
      </c>
      <c r="F830" s="15">
        <v>47500</v>
      </c>
      <c r="G830" s="14">
        <v>7</v>
      </c>
      <c r="I830" s="14"/>
      <c r="J830" s="14"/>
    </row>
    <row r="831" spans="1:10" hidden="1" x14ac:dyDescent="0.2">
      <c r="A831" s="14">
        <v>2500700588</v>
      </c>
      <c r="B831" s="14">
        <v>3600092292</v>
      </c>
      <c r="C831" s="14" t="s">
        <v>57</v>
      </c>
      <c r="D831" s="14">
        <v>4202538486</v>
      </c>
      <c r="E831" s="14" t="s">
        <v>29</v>
      </c>
      <c r="F831" s="15">
        <v>4755</v>
      </c>
      <c r="G831" s="14">
        <v>4</v>
      </c>
      <c r="I831" s="14"/>
      <c r="J831" s="14"/>
    </row>
    <row r="832" spans="1:10" hidden="1" x14ac:dyDescent="0.2">
      <c r="A832" s="14">
        <v>2500700588</v>
      </c>
      <c r="B832" s="14">
        <v>3600098363</v>
      </c>
      <c r="C832" s="14" t="s">
        <v>57</v>
      </c>
      <c r="D832" s="14">
        <v>4202538485</v>
      </c>
      <c r="E832" s="14" t="s">
        <v>29</v>
      </c>
      <c r="F832" s="15">
        <v>5000</v>
      </c>
      <c r="G832" s="14">
        <v>4</v>
      </c>
      <c r="I832" s="14"/>
      <c r="J832" s="14"/>
    </row>
    <row r="833" spans="1:10" hidden="1" x14ac:dyDescent="0.2">
      <c r="A833" s="14">
        <v>2500700588</v>
      </c>
      <c r="B833" s="14">
        <v>3600102113</v>
      </c>
      <c r="C833" s="14" t="s">
        <v>57</v>
      </c>
      <c r="D833" s="14">
        <v>4202538487</v>
      </c>
      <c r="E833" s="14" t="s">
        <v>29</v>
      </c>
      <c r="F833" s="15">
        <v>5000</v>
      </c>
      <c r="G833" s="14">
        <v>4</v>
      </c>
      <c r="I833" s="14"/>
      <c r="J833" s="14"/>
    </row>
    <row r="834" spans="1:10" hidden="1" x14ac:dyDescent="0.2">
      <c r="A834" s="14">
        <v>2500700588</v>
      </c>
      <c r="B834" s="14">
        <v>3600102114</v>
      </c>
      <c r="C834" s="14" t="s">
        <v>57</v>
      </c>
      <c r="D834" s="14">
        <v>4202538488</v>
      </c>
      <c r="E834" s="14" t="s">
        <v>29</v>
      </c>
      <c r="F834" s="15">
        <v>4755</v>
      </c>
      <c r="G834" s="14">
        <v>4</v>
      </c>
      <c r="I834" s="14"/>
      <c r="J834" s="14"/>
    </row>
    <row r="835" spans="1:10" hidden="1" x14ac:dyDescent="0.2">
      <c r="A835" s="14">
        <v>2500700588</v>
      </c>
      <c r="B835" s="14">
        <v>3600100084</v>
      </c>
      <c r="C835" s="14" t="s">
        <v>57</v>
      </c>
      <c r="D835" s="14">
        <v>4202575849</v>
      </c>
      <c r="E835" s="14" t="s">
        <v>18</v>
      </c>
      <c r="F835" s="15">
        <v>49302</v>
      </c>
      <c r="G835" s="14">
        <v>2</v>
      </c>
      <c r="I835" s="14"/>
      <c r="J835" s="14"/>
    </row>
    <row r="836" spans="1:10" hidden="1" x14ac:dyDescent="0.2">
      <c r="A836" s="14">
        <v>2500700588</v>
      </c>
      <c r="B836" s="14">
        <v>3600103224</v>
      </c>
      <c r="C836" s="14" t="s">
        <v>333</v>
      </c>
      <c r="D836" s="14">
        <v>4202575850</v>
      </c>
      <c r="E836" s="14" t="s">
        <v>18</v>
      </c>
      <c r="F836" s="15">
        <v>15900</v>
      </c>
      <c r="G836" s="14">
        <v>2</v>
      </c>
      <c r="I836" s="14"/>
      <c r="J836" s="14"/>
    </row>
    <row r="837" spans="1:10" hidden="1" x14ac:dyDescent="0.2">
      <c r="A837" s="14">
        <v>2500700588</v>
      </c>
      <c r="B837" s="14">
        <v>3600103225</v>
      </c>
      <c r="C837" s="14" t="s">
        <v>333</v>
      </c>
      <c r="D837" s="14">
        <v>4202575851</v>
      </c>
      <c r="E837" s="14" t="s">
        <v>18</v>
      </c>
      <c r="F837" s="15">
        <v>23100</v>
      </c>
      <c r="G837" s="14">
        <v>2</v>
      </c>
      <c r="I837" s="14"/>
      <c r="J837" s="14"/>
    </row>
    <row r="838" spans="1:10" hidden="1" x14ac:dyDescent="0.2">
      <c r="A838" s="14">
        <v>2500700588</v>
      </c>
      <c r="B838" s="14">
        <v>3600103226</v>
      </c>
      <c r="C838" s="14" t="s">
        <v>333</v>
      </c>
      <c r="D838" s="14">
        <v>4202575852</v>
      </c>
      <c r="E838" s="14" t="s">
        <v>18</v>
      </c>
      <c r="F838" s="15">
        <v>173780</v>
      </c>
      <c r="G838" s="14">
        <v>2</v>
      </c>
      <c r="I838" s="14"/>
      <c r="J838" s="14"/>
    </row>
    <row r="839" spans="1:10" hidden="1" x14ac:dyDescent="0.2">
      <c r="A839" s="14">
        <v>2500700588</v>
      </c>
      <c r="B839" s="14">
        <v>3200003388</v>
      </c>
      <c r="C839" s="14" t="s">
        <v>70</v>
      </c>
      <c r="D839" s="14">
        <v>4202580517</v>
      </c>
      <c r="E839" s="14" t="s">
        <v>25</v>
      </c>
      <c r="F839" s="15">
        <v>47250</v>
      </c>
      <c r="G839" s="14">
        <v>1</v>
      </c>
      <c r="I839" s="14"/>
      <c r="J839" s="14"/>
    </row>
    <row r="840" spans="1:10" hidden="1" x14ac:dyDescent="0.2">
      <c r="A840" s="14">
        <v>2500700588</v>
      </c>
      <c r="B840" s="14">
        <v>3400005333</v>
      </c>
      <c r="C840" s="14" t="s">
        <v>70</v>
      </c>
      <c r="D840" s="14">
        <v>4400290975</v>
      </c>
      <c r="E840" s="14" t="s">
        <v>25</v>
      </c>
      <c r="F840" s="15">
        <v>62500</v>
      </c>
      <c r="G840" s="14">
        <v>1</v>
      </c>
      <c r="I840" s="14"/>
      <c r="J840" s="14"/>
    </row>
    <row r="841" spans="1:10" hidden="1" x14ac:dyDescent="0.2">
      <c r="A841" s="14">
        <v>2500700588</v>
      </c>
      <c r="B841" s="14">
        <v>3600091361</v>
      </c>
      <c r="C841" s="14" t="s">
        <v>70</v>
      </c>
      <c r="D841" s="14">
        <v>4400290951</v>
      </c>
      <c r="E841" s="14" t="s">
        <v>25</v>
      </c>
      <c r="F841" s="15">
        <v>98087.5</v>
      </c>
      <c r="G841" s="14">
        <v>1</v>
      </c>
      <c r="I841" s="14"/>
      <c r="J841" s="14"/>
    </row>
    <row r="842" spans="1:10" hidden="1" x14ac:dyDescent="0.2">
      <c r="A842" s="14">
        <v>2500700588</v>
      </c>
      <c r="B842" s="14">
        <v>3600094925</v>
      </c>
      <c r="C842" s="14" t="s">
        <v>70</v>
      </c>
      <c r="D842" s="14">
        <v>4400290947</v>
      </c>
      <c r="E842" s="14" t="s">
        <v>25</v>
      </c>
      <c r="F842" s="15">
        <v>3000</v>
      </c>
      <c r="G842" s="14">
        <v>1</v>
      </c>
      <c r="I842" s="14"/>
      <c r="J842" s="14"/>
    </row>
    <row r="843" spans="1:10" hidden="1" x14ac:dyDescent="0.2">
      <c r="A843" s="14">
        <v>2500700588</v>
      </c>
      <c r="B843" s="14">
        <v>3600102935</v>
      </c>
      <c r="C843" s="14" t="s">
        <v>70</v>
      </c>
      <c r="D843" s="14">
        <v>4400290948</v>
      </c>
      <c r="E843" s="14" t="s">
        <v>25</v>
      </c>
      <c r="F843" s="15">
        <v>3268427.5</v>
      </c>
      <c r="G843" s="14">
        <v>1</v>
      </c>
      <c r="I843" s="14"/>
      <c r="J843" s="14"/>
    </row>
    <row r="844" spans="1:10" hidden="1" x14ac:dyDescent="0.2">
      <c r="A844" s="14">
        <v>2500700588</v>
      </c>
      <c r="B844" s="14">
        <v>3600102936</v>
      </c>
      <c r="C844" s="14" t="s">
        <v>70</v>
      </c>
      <c r="D844" s="14">
        <v>4400290949</v>
      </c>
      <c r="E844" s="14" t="s">
        <v>25</v>
      </c>
      <c r="F844" s="15">
        <v>7110</v>
      </c>
      <c r="G844" s="14">
        <v>1</v>
      </c>
      <c r="I844" s="14"/>
      <c r="J844" s="14"/>
    </row>
    <row r="845" spans="1:10" hidden="1" x14ac:dyDescent="0.2">
      <c r="A845" s="14">
        <v>2500700588</v>
      </c>
      <c r="B845" s="14">
        <v>3600108903</v>
      </c>
      <c r="C845" s="14" t="s">
        <v>70</v>
      </c>
      <c r="D845" s="14">
        <v>4400290950</v>
      </c>
      <c r="E845" s="14" t="s">
        <v>25</v>
      </c>
      <c r="F845" s="15">
        <v>159480</v>
      </c>
      <c r="G845" s="14">
        <v>1</v>
      </c>
      <c r="I845" s="14"/>
      <c r="J845" s="14"/>
    </row>
    <row r="846" spans="1:10" hidden="1" x14ac:dyDescent="0.2">
      <c r="A846" s="14">
        <v>2500700615</v>
      </c>
      <c r="B846" s="14">
        <v>3600093827</v>
      </c>
      <c r="C846" s="14" t="s">
        <v>15</v>
      </c>
      <c r="D846" s="14">
        <v>4202584727</v>
      </c>
      <c r="E846" s="14" t="s">
        <v>25</v>
      </c>
      <c r="F846" s="15">
        <v>149800</v>
      </c>
      <c r="G846" s="14">
        <v>1</v>
      </c>
      <c r="I846" s="14"/>
      <c r="J846" s="14"/>
    </row>
    <row r="847" spans="1:10" hidden="1" x14ac:dyDescent="0.2">
      <c r="A847" s="14">
        <v>2500700615</v>
      </c>
      <c r="B847" s="14">
        <v>3600094592</v>
      </c>
      <c r="C847" s="14" t="s">
        <v>15</v>
      </c>
      <c r="D847" s="14">
        <v>4202584728</v>
      </c>
      <c r="E847" s="14" t="s">
        <v>25</v>
      </c>
      <c r="F847" s="15">
        <v>47700</v>
      </c>
      <c r="G847" s="14">
        <v>1</v>
      </c>
      <c r="I847" s="14"/>
      <c r="J847" s="14"/>
    </row>
    <row r="848" spans="1:10" hidden="1" x14ac:dyDescent="0.2">
      <c r="A848" s="14">
        <v>2500700615</v>
      </c>
      <c r="B848" s="14">
        <v>3600094593</v>
      </c>
      <c r="C848" s="14" t="s">
        <v>15</v>
      </c>
      <c r="D848" s="14">
        <v>4202584729</v>
      </c>
      <c r="E848" s="14" t="s">
        <v>25</v>
      </c>
      <c r="F848" s="15">
        <v>13337</v>
      </c>
      <c r="G848" s="14">
        <v>1</v>
      </c>
      <c r="I848" s="14"/>
      <c r="J848" s="14"/>
    </row>
    <row r="849" spans="1:11" hidden="1" x14ac:dyDescent="0.2">
      <c r="A849" s="14">
        <v>2500700615</v>
      </c>
      <c r="B849" s="14">
        <v>3600096861</v>
      </c>
      <c r="C849" s="14" t="s">
        <v>132</v>
      </c>
      <c r="D849" s="14">
        <v>4202584724</v>
      </c>
      <c r="E849" s="14" t="s">
        <v>25</v>
      </c>
      <c r="F849" s="15">
        <v>17280</v>
      </c>
      <c r="G849" s="14">
        <v>1</v>
      </c>
      <c r="I849" s="14"/>
      <c r="J849" s="14"/>
    </row>
    <row r="850" spans="1:11" hidden="1" x14ac:dyDescent="0.2">
      <c r="A850" s="14">
        <v>2500700615</v>
      </c>
      <c r="B850" s="14">
        <v>3600104709</v>
      </c>
      <c r="C850" s="14" t="s">
        <v>15</v>
      </c>
      <c r="D850" s="14">
        <v>4202584726</v>
      </c>
      <c r="E850" s="14" t="s">
        <v>25</v>
      </c>
      <c r="F850" s="15">
        <v>19400</v>
      </c>
      <c r="G850" s="14">
        <v>1</v>
      </c>
      <c r="I850" s="14"/>
      <c r="J850" s="14"/>
    </row>
    <row r="851" spans="1:11" hidden="1" x14ac:dyDescent="0.2">
      <c r="A851" s="14">
        <v>2500700615</v>
      </c>
      <c r="B851" s="14">
        <v>3600105407</v>
      </c>
      <c r="C851" s="14" t="s">
        <v>15</v>
      </c>
      <c r="D851" s="14">
        <v>4202584725</v>
      </c>
      <c r="E851" s="14" t="s">
        <v>25</v>
      </c>
      <c r="F851" s="15">
        <v>166400</v>
      </c>
      <c r="G851" s="14">
        <v>1</v>
      </c>
      <c r="I851" s="14"/>
      <c r="J851" s="14"/>
    </row>
    <row r="852" spans="1:11" x14ac:dyDescent="0.2">
      <c r="A852" s="14">
        <v>2500700622</v>
      </c>
      <c r="B852" s="14">
        <v>3400005322</v>
      </c>
      <c r="C852" s="14" t="s">
        <v>1772</v>
      </c>
      <c r="D852" s="14">
        <v>4400215425</v>
      </c>
      <c r="E852" s="16">
        <v>43608</v>
      </c>
      <c r="F852" s="15">
        <v>16000</v>
      </c>
      <c r="G852" s="14">
        <v>48</v>
      </c>
      <c r="H852" s="14" t="s">
        <v>1754</v>
      </c>
      <c r="I852" s="17">
        <f t="shared" ref="I852:I861" si="20">MONTH(E852)</f>
        <v>5</v>
      </c>
      <c r="J852" s="13" t="str">
        <f t="shared" ref="J852:J861" si="21">IF(AND(I852&gt;=10,I852&lt;=12),"1",IF(AND(I852&gt;=1,I852&lt;=3),"2",IF(AND(I852&gt;=4,I852&lt;=6),"3","4")))</f>
        <v>3</v>
      </c>
      <c r="K852" s="14" t="e">
        <f>VLOOKUP(A852,#REF!,2,FALSE)</f>
        <v>#REF!</v>
      </c>
    </row>
    <row r="853" spans="1:11" x14ac:dyDescent="0.2">
      <c r="A853" s="14">
        <v>2500700622</v>
      </c>
      <c r="B853" s="14">
        <v>3600068889</v>
      </c>
      <c r="C853" s="14" t="s">
        <v>1772</v>
      </c>
      <c r="D853" s="14">
        <v>4400215216</v>
      </c>
      <c r="E853" s="16">
        <v>43608</v>
      </c>
      <c r="F853" s="15">
        <v>45742.5</v>
      </c>
      <c r="G853" s="14">
        <v>48</v>
      </c>
      <c r="H853" s="14" t="s">
        <v>1754</v>
      </c>
      <c r="I853" s="17">
        <f t="shared" si="20"/>
        <v>5</v>
      </c>
      <c r="J853" s="13" t="str">
        <f t="shared" si="21"/>
        <v>3</v>
      </c>
      <c r="K853" s="14" t="e">
        <f>VLOOKUP(A853,#REF!,2,FALSE)</f>
        <v>#REF!</v>
      </c>
    </row>
    <row r="854" spans="1:11" x14ac:dyDescent="0.2">
      <c r="A854" s="14">
        <v>2500700622</v>
      </c>
      <c r="B854" s="14">
        <v>3600068890</v>
      </c>
      <c r="C854" s="14" t="s">
        <v>1772</v>
      </c>
      <c r="D854" s="14">
        <v>4201889884</v>
      </c>
      <c r="E854" s="16">
        <v>43608</v>
      </c>
      <c r="F854" s="14">
        <v>433.35</v>
      </c>
      <c r="G854" s="14">
        <v>48</v>
      </c>
      <c r="H854" s="14" t="s">
        <v>1754</v>
      </c>
      <c r="I854" s="17">
        <f t="shared" si="20"/>
        <v>5</v>
      </c>
      <c r="J854" s="13" t="str">
        <f t="shared" si="21"/>
        <v>3</v>
      </c>
      <c r="K854" s="14" t="e">
        <f>VLOOKUP(A854,#REF!,2,FALSE)</f>
        <v>#REF!</v>
      </c>
    </row>
    <row r="855" spans="1:11" x14ac:dyDescent="0.2">
      <c r="A855" s="14">
        <v>2500700622</v>
      </c>
      <c r="B855" s="14">
        <v>3600007970</v>
      </c>
      <c r="C855" s="14" t="s">
        <v>506</v>
      </c>
      <c r="D855" s="14">
        <v>4202309662</v>
      </c>
      <c r="E855" s="16">
        <v>43649</v>
      </c>
      <c r="F855" s="15">
        <v>9156</v>
      </c>
      <c r="G855" s="14">
        <v>20</v>
      </c>
      <c r="H855" s="14" t="s">
        <v>1754</v>
      </c>
      <c r="I855" s="17">
        <f t="shared" si="20"/>
        <v>7</v>
      </c>
      <c r="J855" s="13" t="str">
        <f t="shared" si="21"/>
        <v>4</v>
      </c>
      <c r="K855" s="14" t="e">
        <f>VLOOKUP(A855,#REF!,2,FALSE)</f>
        <v>#REF!</v>
      </c>
    </row>
    <row r="856" spans="1:11" x14ac:dyDescent="0.2">
      <c r="A856" s="14">
        <v>2500700622</v>
      </c>
      <c r="B856" s="14">
        <v>3600070394</v>
      </c>
      <c r="C856" s="14" t="s">
        <v>607</v>
      </c>
      <c r="D856" s="14">
        <v>4202338705</v>
      </c>
      <c r="E856" s="16">
        <v>43651</v>
      </c>
      <c r="F856" s="15">
        <v>12900</v>
      </c>
      <c r="G856" s="14">
        <v>18</v>
      </c>
      <c r="H856" s="14" t="s">
        <v>1754</v>
      </c>
      <c r="I856" s="17">
        <f t="shared" si="20"/>
        <v>7</v>
      </c>
      <c r="J856" s="13" t="str">
        <f t="shared" si="21"/>
        <v>4</v>
      </c>
      <c r="K856" s="14" t="e">
        <f>VLOOKUP(A856,#REF!,2,FALSE)</f>
        <v>#REF!</v>
      </c>
    </row>
    <row r="857" spans="1:11" x14ac:dyDescent="0.2">
      <c r="A857" s="14">
        <v>2500700622</v>
      </c>
      <c r="B857" s="14">
        <v>3600083051</v>
      </c>
      <c r="C857" s="14" t="s">
        <v>607</v>
      </c>
      <c r="D857" s="14">
        <v>4202338704</v>
      </c>
      <c r="E857" s="16">
        <v>43651</v>
      </c>
      <c r="F857" s="15">
        <v>13450</v>
      </c>
      <c r="G857" s="14">
        <v>18</v>
      </c>
      <c r="H857" s="14" t="s">
        <v>1754</v>
      </c>
      <c r="I857" s="17">
        <f t="shared" si="20"/>
        <v>7</v>
      </c>
      <c r="J857" s="13" t="str">
        <f t="shared" si="21"/>
        <v>4</v>
      </c>
      <c r="K857" s="14" t="e">
        <f>VLOOKUP(A857,#REF!,2,FALSE)</f>
        <v>#REF!</v>
      </c>
    </row>
    <row r="858" spans="1:11" x14ac:dyDescent="0.2">
      <c r="A858" s="14">
        <v>2500700622</v>
      </c>
      <c r="B858" s="14">
        <v>3600096816</v>
      </c>
      <c r="C858" s="14" t="s">
        <v>607</v>
      </c>
      <c r="D858" s="14">
        <v>4202338706</v>
      </c>
      <c r="E858" s="16">
        <v>43651</v>
      </c>
      <c r="F858" s="15">
        <v>102050</v>
      </c>
      <c r="G858" s="14">
        <v>18</v>
      </c>
      <c r="H858" s="14" t="s">
        <v>1754</v>
      </c>
      <c r="I858" s="17">
        <f t="shared" si="20"/>
        <v>7</v>
      </c>
      <c r="J858" s="13" t="str">
        <f t="shared" si="21"/>
        <v>4</v>
      </c>
      <c r="K858" s="14" t="e">
        <f>VLOOKUP(A858,#REF!,2,FALSE)</f>
        <v>#REF!</v>
      </c>
    </row>
    <row r="859" spans="1:11" x14ac:dyDescent="0.2">
      <c r="A859" s="14">
        <v>2500700622</v>
      </c>
      <c r="B859" s="14">
        <v>3600097424</v>
      </c>
      <c r="C859" s="14" t="s">
        <v>607</v>
      </c>
      <c r="D859" s="14">
        <v>4202338703</v>
      </c>
      <c r="E859" s="16">
        <v>43651</v>
      </c>
      <c r="F859" s="15">
        <v>45900</v>
      </c>
      <c r="G859" s="14">
        <v>18</v>
      </c>
      <c r="H859" s="14" t="s">
        <v>1754</v>
      </c>
      <c r="I859" s="17">
        <f t="shared" si="20"/>
        <v>7</v>
      </c>
      <c r="J859" s="13" t="str">
        <f t="shared" si="21"/>
        <v>4</v>
      </c>
      <c r="K859" s="14" t="e">
        <f>VLOOKUP(A859,#REF!,2,FALSE)</f>
        <v>#REF!</v>
      </c>
    </row>
    <row r="860" spans="1:11" x14ac:dyDescent="0.2">
      <c r="A860" s="14">
        <v>2500700622</v>
      </c>
      <c r="B860" s="14">
        <v>3600098015</v>
      </c>
      <c r="C860" s="14" t="s">
        <v>607</v>
      </c>
      <c r="D860" s="14">
        <v>4202338707</v>
      </c>
      <c r="E860" s="16">
        <v>43651</v>
      </c>
      <c r="F860" s="15">
        <v>27264</v>
      </c>
      <c r="G860" s="14">
        <v>18</v>
      </c>
      <c r="H860" s="14" t="s">
        <v>1754</v>
      </c>
      <c r="I860" s="17">
        <f t="shared" si="20"/>
        <v>7</v>
      </c>
      <c r="J860" s="13" t="str">
        <f t="shared" si="21"/>
        <v>4</v>
      </c>
      <c r="K860" s="14" t="e">
        <f>VLOOKUP(A860,#REF!,2,FALSE)</f>
        <v>#REF!</v>
      </c>
    </row>
    <row r="861" spans="1:11" x14ac:dyDescent="0.2">
      <c r="A861" s="14">
        <v>2500700622</v>
      </c>
      <c r="B861" s="14">
        <v>3600096228</v>
      </c>
      <c r="C861" s="14" t="s">
        <v>355</v>
      </c>
      <c r="D861" s="14">
        <v>4202351811</v>
      </c>
      <c r="E861" s="16">
        <v>43654</v>
      </c>
      <c r="F861" s="15">
        <v>479800</v>
      </c>
      <c r="G861" s="14">
        <v>17</v>
      </c>
      <c r="H861" s="14" t="s">
        <v>1754</v>
      </c>
      <c r="I861" s="17">
        <f t="shared" si="20"/>
        <v>7</v>
      </c>
      <c r="J861" s="13" t="str">
        <f t="shared" si="21"/>
        <v>4</v>
      </c>
      <c r="K861" s="14" t="e">
        <f>VLOOKUP(A861,#REF!,2,FALSE)</f>
        <v>#REF!</v>
      </c>
    </row>
    <row r="862" spans="1:11" hidden="1" x14ac:dyDescent="0.2">
      <c r="A862" s="14">
        <v>2500700622</v>
      </c>
      <c r="B862" s="14">
        <v>3600093810</v>
      </c>
      <c r="C862" s="14" t="s">
        <v>78</v>
      </c>
      <c r="D862" s="14">
        <v>4202396730</v>
      </c>
      <c r="E862" s="14" t="s">
        <v>391</v>
      </c>
      <c r="F862" s="15">
        <v>61580</v>
      </c>
      <c r="G862" s="14">
        <v>14</v>
      </c>
      <c r="I862" s="14"/>
      <c r="J862" s="14"/>
    </row>
    <row r="863" spans="1:11" hidden="1" x14ac:dyDescent="0.2">
      <c r="A863" s="14">
        <v>2500700622</v>
      </c>
      <c r="B863" s="14">
        <v>3600095330</v>
      </c>
      <c r="C863" s="14" t="s">
        <v>78</v>
      </c>
      <c r="D863" s="14">
        <v>4202396729</v>
      </c>
      <c r="E863" s="14" t="s">
        <v>391</v>
      </c>
      <c r="F863" s="15">
        <v>193768</v>
      </c>
      <c r="G863" s="14">
        <v>14</v>
      </c>
      <c r="I863" s="14"/>
      <c r="J863" s="14"/>
    </row>
    <row r="864" spans="1:11" hidden="1" x14ac:dyDescent="0.2">
      <c r="A864" s="14">
        <v>2500700622</v>
      </c>
      <c r="B864" s="14">
        <v>3600095334</v>
      </c>
      <c r="C864" s="14" t="s">
        <v>78</v>
      </c>
      <c r="D864" s="14">
        <v>4202389308</v>
      </c>
      <c r="E864" s="14" t="s">
        <v>391</v>
      </c>
      <c r="F864" s="15">
        <v>101110</v>
      </c>
      <c r="G864" s="14">
        <v>14</v>
      </c>
      <c r="I864" s="14"/>
      <c r="J864" s="14"/>
    </row>
    <row r="865" spans="1:10" hidden="1" x14ac:dyDescent="0.2">
      <c r="A865" s="14">
        <v>2500700622</v>
      </c>
      <c r="B865" s="14">
        <v>3600100029</v>
      </c>
      <c r="C865" s="14" t="s">
        <v>78</v>
      </c>
      <c r="D865" s="14">
        <v>4202389309</v>
      </c>
      <c r="E865" s="14" t="s">
        <v>391</v>
      </c>
      <c r="F865" s="15">
        <v>250560</v>
      </c>
      <c r="G865" s="14">
        <v>14</v>
      </c>
      <c r="I865" s="14"/>
      <c r="J865" s="14"/>
    </row>
    <row r="866" spans="1:10" hidden="1" x14ac:dyDescent="0.2">
      <c r="A866" s="14">
        <v>2500700622</v>
      </c>
      <c r="B866" s="14">
        <v>3600091340</v>
      </c>
      <c r="C866" s="14" t="s">
        <v>391</v>
      </c>
      <c r="D866" s="14">
        <v>4202414892</v>
      </c>
      <c r="E866" s="14" t="s">
        <v>84</v>
      </c>
      <c r="F866" s="15">
        <v>762180</v>
      </c>
      <c r="G866" s="14">
        <v>13</v>
      </c>
      <c r="I866" s="14"/>
      <c r="J866" s="14"/>
    </row>
    <row r="867" spans="1:10" hidden="1" x14ac:dyDescent="0.2">
      <c r="A867" s="14">
        <v>2500700622</v>
      </c>
      <c r="B867" s="14">
        <v>3600091341</v>
      </c>
      <c r="C867" s="14" t="s">
        <v>391</v>
      </c>
      <c r="D867" s="14">
        <v>4202414893</v>
      </c>
      <c r="E867" s="14" t="s">
        <v>84</v>
      </c>
      <c r="F867" s="15">
        <v>19260</v>
      </c>
      <c r="G867" s="14">
        <v>13</v>
      </c>
      <c r="I867" s="14"/>
      <c r="J867" s="14"/>
    </row>
    <row r="868" spans="1:10" hidden="1" x14ac:dyDescent="0.2">
      <c r="A868" s="14">
        <v>2500700622</v>
      </c>
      <c r="B868" s="14">
        <v>3600091342</v>
      </c>
      <c r="C868" s="14" t="s">
        <v>391</v>
      </c>
      <c r="D868" s="14">
        <v>4202414894</v>
      </c>
      <c r="E868" s="14" t="s">
        <v>84</v>
      </c>
      <c r="F868" s="15">
        <v>42400</v>
      </c>
      <c r="G868" s="14">
        <v>13</v>
      </c>
      <c r="I868" s="14"/>
      <c r="J868" s="14"/>
    </row>
    <row r="869" spans="1:10" hidden="1" x14ac:dyDescent="0.2">
      <c r="A869" s="14">
        <v>2500700622</v>
      </c>
      <c r="B869" s="14">
        <v>3600091343</v>
      </c>
      <c r="C869" s="14" t="s">
        <v>391</v>
      </c>
      <c r="D869" s="14">
        <v>4202414895</v>
      </c>
      <c r="E869" s="14" t="s">
        <v>84</v>
      </c>
      <c r="F869" s="15">
        <v>51980</v>
      </c>
      <c r="G869" s="14">
        <v>13</v>
      </c>
      <c r="I869" s="14"/>
      <c r="J869" s="14"/>
    </row>
    <row r="870" spans="1:10" hidden="1" x14ac:dyDescent="0.2">
      <c r="A870" s="14">
        <v>2500700622</v>
      </c>
      <c r="B870" s="14">
        <v>3600091344</v>
      </c>
      <c r="C870" s="14" t="s">
        <v>391</v>
      </c>
      <c r="D870" s="14">
        <v>4202414896</v>
      </c>
      <c r="E870" s="14" t="s">
        <v>84</v>
      </c>
      <c r="F870" s="15">
        <v>50920</v>
      </c>
      <c r="G870" s="14">
        <v>13</v>
      </c>
      <c r="I870" s="14"/>
      <c r="J870" s="14"/>
    </row>
    <row r="871" spans="1:10" hidden="1" x14ac:dyDescent="0.2">
      <c r="A871" s="14">
        <v>2500700622</v>
      </c>
      <c r="B871" s="14">
        <v>3600092261</v>
      </c>
      <c r="C871" s="14" t="s">
        <v>391</v>
      </c>
      <c r="D871" s="14">
        <v>4202414897</v>
      </c>
      <c r="E871" s="14" t="s">
        <v>84</v>
      </c>
      <c r="F871" s="15">
        <v>19065</v>
      </c>
      <c r="G871" s="14">
        <v>13</v>
      </c>
      <c r="I871" s="14"/>
      <c r="J871" s="14"/>
    </row>
    <row r="872" spans="1:10" hidden="1" x14ac:dyDescent="0.2">
      <c r="A872" s="14">
        <v>2500700622</v>
      </c>
      <c r="B872" s="14">
        <v>3600092068</v>
      </c>
      <c r="C872" s="14" t="s">
        <v>391</v>
      </c>
      <c r="D872" s="14">
        <v>4202421434</v>
      </c>
      <c r="E872" s="14" t="s">
        <v>11</v>
      </c>
      <c r="F872" s="15">
        <v>43500</v>
      </c>
      <c r="G872" s="14">
        <v>12</v>
      </c>
      <c r="I872" s="14"/>
      <c r="J872" s="14"/>
    </row>
    <row r="873" spans="1:10" hidden="1" x14ac:dyDescent="0.2">
      <c r="A873" s="14">
        <v>2500700622</v>
      </c>
      <c r="B873" s="14">
        <v>3600097450</v>
      </c>
      <c r="C873" s="14" t="s">
        <v>84</v>
      </c>
      <c r="D873" s="14">
        <v>4400275200</v>
      </c>
      <c r="E873" s="14" t="s">
        <v>102</v>
      </c>
      <c r="F873" s="15">
        <v>207000</v>
      </c>
      <c r="G873" s="14">
        <v>10</v>
      </c>
      <c r="I873" s="14"/>
      <c r="J873" s="14"/>
    </row>
    <row r="874" spans="1:10" hidden="1" x14ac:dyDescent="0.2">
      <c r="A874" s="14">
        <v>2500700622</v>
      </c>
      <c r="B874" s="14">
        <v>3600102902</v>
      </c>
      <c r="C874" s="14" t="s">
        <v>84</v>
      </c>
      <c r="D874" s="14">
        <v>4202435856</v>
      </c>
      <c r="E874" s="14" t="s">
        <v>102</v>
      </c>
      <c r="F874" s="15">
        <v>44800</v>
      </c>
      <c r="G874" s="14">
        <v>10</v>
      </c>
      <c r="I874" s="14"/>
      <c r="J874" s="14"/>
    </row>
    <row r="875" spans="1:10" hidden="1" x14ac:dyDescent="0.2">
      <c r="A875" s="14">
        <v>2500700622</v>
      </c>
      <c r="B875" s="14">
        <v>3600080447</v>
      </c>
      <c r="C875" s="14" t="s">
        <v>102</v>
      </c>
      <c r="D875" s="14">
        <v>4202458286</v>
      </c>
      <c r="E875" s="14" t="s">
        <v>132</v>
      </c>
      <c r="F875" s="15">
        <v>42580</v>
      </c>
      <c r="G875" s="14">
        <v>9</v>
      </c>
      <c r="I875" s="14"/>
      <c r="J875" s="14"/>
    </row>
    <row r="876" spans="1:10" hidden="1" x14ac:dyDescent="0.2">
      <c r="A876" s="14">
        <v>2500700622</v>
      </c>
      <c r="B876" s="14">
        <v>3600092278</v>
      </c>
      <c r="C876" s="14" t="s">
        <v>132</v>
      </c>
      <c r="D876" s="14">
        <v>4202474920</v>
      </c>
      <c r="E876" s="14" t="s">
        <v>155</v>
      </c>
      <c r="F876" s="15">
        <v>14945</v>
      </c>
      <c r="G876" s="14">
        <v>8</v>
      </c>
      <c r="I876" s="14"/>
      <c r="J876" s="14"/>
    </row>
    <row r="877" spans="1:10" hidden="1" x14ac:dyDescent="0.2">
      <c r="A877" s="14">
        <v>2500700622</v>
      </c>
      <c r="B877" s="14">
        <v>3600092279</v>
      </c>
      <c r="C877" s="14" t="s">
        <v>132</v>
      </c>
      <c r="D877" s="14">
        <v>4202474921</v>
      </c>
      <c r="E877" s="14" t="s">
        <v>155</v>
      </c>
      <c r="F877" s="15">
        <v>142770</v>
      </c>
      <c r="G877" s="14">
        <v>8</v>
      </c>
      <c r="I877" s="14"/>
      <c r="J877" s="14"/>
    </row>
    <row r="878" spans="1:10" hidden="1" x14ac:dyDescent="0.2">
      <c r="A878" s="14">
        <v>2500700622</v>
      </c>
      <c r="B878" s="14">
        <v>3600103213</v>
      </c>
      <c r="C878" s="14" t="s">
        <v>132</v>
      </c>
      <c r="D878" s="14">
        <v>4202474919</v>
      </c>
      <c r="E878" s="14" t="s">
        <v>155</v>
      </c>
      <c r="F878" s="15">
        <v>30228.5</v>
      </c>
      <c r="G878" s="14">
        <v>8</v>
      </c>
      <c r="I878" s="14"/>
      <c r="J878" s="14"/>
    </row>
    <row r="879" spans="1:10" hidden="1" x14ac:dyDescent="0.2">
      <c r="A879" s="14">
        <v>2500700622</v>
      </c>
      <c r="B879" s="14">
        <v>3600097362</v>
      </c>
      <c r="C879" s="14" t="s">
        <v>132</v>
      </c>
      <c r="D879" s="14">
        <v>4202485711</v>
      </c>
      <c r="E879" s="14" t="s">
        <v>15</v>
      </c>
      <c r="F879" s="15">
        <v>115800</v>
      </c>
      <c r="G879" s="14">
        <v>7</v>
      </c>
      <c r="I879" s="14"/>
      <c r="J879" s="14"/>
    </row>
    <row r="880" spans="1:10" hidden="1" x14ac:dyDescent="0.2">
      <c r="A880" s="14">
        <v>2500700622</v>
      </c>
      <c r="B880" s="14">
        <v>3600098080</v>
      </c>
      <c r="C880" s="14" t="s">
        <v>132</v>
      </c>
      <c r="D880" s="14">
        <v>4202485712</v>
      </c>
      <c r="E880" s="14" t="s">
        <v>15</v>
      </c>
      <c r="F880" s="15">
        <v>17100</v>
      </c>
      <c r="G880" s="14">
        <v>7</v>
      </c>
      <c r="I880" s="14"/>
      <c r="J880" s="14"/>
    </row>
    <row r="881" spans="1:10" hidden="1" x14ac:dyDescent="0.2">
      <c r="A881" s="14">
        <v>2500700622</v>
      </c>
      <c r="B881" s="14">
        <v>3600080459</v>
      </c>
      <c r="C881" s="14" t="s">
        <v>132</v>
      </c>
      <c r="D881" s="14">
        <v>4202532197</v>
      </c>
      <c r="E881" s="14" t="s">
        <v>333</v>
      </c>
      <c r="F881" s="14">
        <v>308.19</v>
      </c>
      <c r="G881" s="14">
        <v>5</v>
      </c>
      <c r="I881" s="14"/>
      <c r="J881" s="14"/>
    </row>
    <row r="882" spans="1:10" hidden="1" x14ac:dyDescent="0.2">
      <c r="A882" s="14">
        <v>2500700622</v>
      </c>
      <c r="B882" s="14">
        <v>3600088435</v>
      </c>
      <c r="C882" s="14" t="s">
        <v>15</v>
      </c>
      <c r="D882" s="14">
        <v>4202522902</v>
      </c>
      <c r="E882" s="14" t="s">
        <v>333</v>
      </c>
      <c r="F882" s="15">
        <v>16440</v>
      </c>
      <c r="G882" s="14">
        <v>5</v>
      </c>
      <c r="I882" s="14"/>
      <c r="J882" s="14"/>
    </row>
    <row r="883" spans="1:10" hidden="1" x14ac:dyDescent="0.2">
      <c r="A883" s="14">
        <v>2500700622</v>
      </c>
      <c r="B883" s="14">
        <v>3600097359</v>
      </c>
      <c r="C883" s="14" t="s">
        <v>132</v>
      </c>
      <c r="D883" s="14">
        <v>4202532196</v>
      </c>
      <c r="E883" s="14" t="s">
        <v>333</v>
      </c>
      <c r="F883" s="15">
        <v>24614.19</v>
      </c>
      <c r="G883" s="14">
        <v>5</v>
      </c>
      <c r="I883" s="14"/>
      <c r="J883" s="14"/>
    </row>
    <row r="884" spans="1:10" hidden="1" x14ac:dyDescent="0.2">
      <c r="A884" s="14">
        <v>2500700622</v>
      </c>
      <c r="B884" s="14">
        <v>3600097469</v>
      </c>
      <c r="C884" s="14" t="s">
        <v>132</v>
      </c>
      <c r="D884" s="14">
        <v>4202532198</v>
      </c>
      <c r="E884" s="14" t="s">
        <v>333</v>
      </c>
      <c r="F884" s="15">
        <v>18000</v>
      </c>
      <c r="G884" s="14">
        <v>5</v>
      </c>
      <c r="I884" s="14"/>
      <c r="J884" s="14"/>
    </row>
    <row r="885" spans="1:10" hidden="1" x14ac:dyDescent="0.2">
      <c r="A885" s="14">
        <v>2500700622</v>
      </c>
      <c r="B885" s="14">
        <v>3600104810</v>
      </c>
      <c r="C885" s="14" t="s">
        <v>15</v>
      </c>
      <c r="D885" s="14">
        <v>4202532199</v>
      </c>
      <c r="E885" s="14" t="s">
        <v>333</v>
      </c>
      <c r="F885" s="15">
        <v>65000</v>
      </c>
      <c r="G885" s="14">
        <v>5</v>
      </c>
      <c r="I885" s="14"/>
      <c r="J885" s="14"/>
    </row>
    <row r="886" spans="1:10" hidden="1" x14ac:dyDescent="0.2">
      <c r="A886" s="14">
        <v>2500700622</v>
      </c>
      <c r="B886" s="14">
        <v>3600092289</v>
      </c>
      <c r="C886" s="14" t="s">
        <v>57</v>
      </c>
      <c r="D886" s="14">
        <v>4202546667</v>
      </c>
      <c r="E886" s="14" t="s">
        <v>29</v>
      </c>
      <c r="F886" s="14">
        <v>400</v>
      </c>
      <c r="G886" s="14">
        <v>4</v>
      </c>
      <c r="I886" s="14"/>
      <c r="J886" s="14"/>
    </row>
    <row r="887" spans="1:10" hidden="1" x14ac:dyDescent="0.2">
      <c r="A887" s="14">
        <v>2500700622</v>
      </c>
      <c r="B887" s="14">
        <v>3200002095</v>
      </c>
      <c r="C887" s="14" t="s">
        <v>57</v>
      </c>
      <c r="D887" s="14">
        <v>4202554491</v>
      </c>
      <c r="E887" s="14" t="s">
        <v>70</v>
      </c>
      <c r="F887" s="15">
        <v>271401.69</v>
      </c>
      <c r="G887" s="14">
        <v>3</v>
      </c>
      <c r="I887" s="14"/>
      <c r="J887" s="14"/>
    </row>
    <row r="888" spans="1:10" hidden="1" x14ac:dyDescent="0.2">
      <c r="A888" s="14">
        <v>2500700622</v>
      </c>
      <c r="B888" s="14">
        <v>3600096285</v>
      </c>
      <c r="C888" s="14" t="s">
        <v>57</v>
      </c>
      <c r="D888" s="14">
        <v>4202552989</v>
      </c>
      <c r="E888" s="14" t="s">
        <v>70</v>
      </c>
      <c r="F888" s="15">
        <v>21000</v>
      </c>
      <c r="G888" s="14">
        <v>3</v>
      </c>
      <c r="I888" s="14"/>
      <c r="J888" s="14"/>
    </row>
    <row r="889" spans="1:10" hidden="1" x14ac:dyDescent="0.2">
      <c r="A889" s="14">
        <v>2500700622</v>
      </c>
      <c r="B889" s="14">
        <v>3600102127</v>
      </c>
      <c r="C889" s="14" t="s">
        <v>70</v>
      </c>
      <c r="D889" s="14">
        <v>4202579532</v>
      </c>
      <c r="E889" s="14" t="s">
        <v>25</v>
      </c>
      <c r="F889" s="15">
        <v>56580</v>
      </c>
      <c r="G889" s="14">
        <v>1</v>
      </c>
      <c r="I889" s="14"/>
      <c r="J889" s="14"/>
    </row>
    <row r="890" spans="1:10" hidden="1" x14ac:dyDescent="0.2">
      <c r="A890" s="14">
        <v>2500701610</v>
      </c>
      <c r="B890" s="14">
        <v>3600099198</v>
      </c>
      <c r="C890" s="14" t="s">
        <v>29</v>
      </c>
      <c r="D890" s="14">
        <v>4202553508</v>
      </c>
      <c r="E890" s="14" t="s">
        <v>70</v>
      </c>
      <c r="F890" s="15">
        <v>129987</v>
      </c>
      <c r="G890" s="14">
        <v>3</v>
      </c>
      <c r="I890" s="14"/>
      <c r="J890" s="14"/>
    </row>
    <row r="891" spans="1:10" hidden="1" x14ac:dyDescent="0.2">
      <c r="A891" s="14">
        <v>2500701610</v>
      </c>
      <c r="B891" s="14">
        <v>3600108210</v>
      </c>
      <c r="C891" s="14" t="s">
        <v>29</v>
      </c>
      <c r="D891" s="14">
        <v>4202568679</v>
      </c>
      <c r="E891" s="14" t="s">
        <v>18</v>
      </c>
      <c r="F891" s="15">
        <v>4120</v>
      </c>
      <c r="G891" s="14">
        <v>2</v>
      </c>
      <c r="I891" s="14"/>
      <c r="J891" s="14"/>
    </row>
    <row r="892" spans="1:10" hidden="1" x14ac:dyDescent="0.2">
      <c r="A892" s="14">
        <v>2500701610</v>
      </c>
      <c r="B892" s="14">
        <v>3600109303</v>
      </c>
      <c r="C892" s="14" t="s">
        <v>70</v>
      </c>
      <c r="D892" s="14">
        <v>4202579598</v>
      </c>
      <c r="E892" s="14" t="s">
        <v>25</v>
      </c>
      <c r="F892" s="15">
        <v>877000</v>
      </c>
      <c r="G892" s="14">
        <v>1</v>
      </c>
      <c r="I892" s="14"/>
      <c r="J892" s="14"/>
    </row>
    <row r="893" spans="1:10" hidden="1" x14ac:dyDescent="0.2">
      <c r="A893" s="14">
        <v>2500701697</v>
      </c>
      <c r="B893" s="14">
        <v>3200015903</v>
      </c>
      <c r="C893" s="14" t="s">
        <v>102</v>
      </c>
      <c r="D893" s="14">
        <v>4202468486</v>
      </c>
      <c r="E893" s="14" t="s">
        <v>155</v>
      </c>
      <c r="F893" s="15">
        <v>15620</v>
      </c>
      <c r="G893" s="14">
        <v>8</v>
      </c>
      <c r="I893" s="14"/>
      <c r="J893" s="14"/>
    </row>
    <row r="894" spans="1:10" hidden="1" x14ac:dyDescent="0.2">
      <c r="A894" s="14">
        <v>2500701697</v>
      </c>
      <c r="B894" s="14">
        <v>3600104986</v>
      </c>
      <c r="C894" s="14" t="s">
        <v>155</v>
      </c>
      <c r="D894" s="14">
        <v>4202506878</v>
      </c>
      <c r="E894" s="14" t="s">
        <v>57</v>
      </c>
      <c r="F894" s="15">
        <v>2881</v>
      </c>
      <c r="G894" s="14">
        <v>6</v>
      </c>
      <c r="I894" s="14"/>
      <c r="J894" s="14"/>
    </row>
    <row r="895" spans="1:10" hidden="1" x14ac:dyDescent="0.2">
      <c r="A895" s="14">
        <v>2500701697</v>
      </c>
      <c r="B895" s="14">
        <v>3600103965</v>
      </c>
      <c r="C895" s="14" t="s">
        <v>57</v>
      </c>
      <c r="D895" s="14">
        <v>4202539050</v>
      </c>
      <c r="E895" s="14" t="s">
        <v>29</v>
      </c>
      <c r="F895" s="15">
        <v>23442</v>
      </c>
      <c r="G895" s="14">
        <v>4</v>
      </c>
      <c r="I895" s="14"/>
      <c r="J895" s="14"/>
    </row>
    <row r="896" spans="1:10" hidden="1" x14ac:dyDescent="0.2">
      <c r="A896" s="14">
        <v>2500701697</v>
      </c>
      <c r="B896" s="14">
        <v>3600105751</v>
      </c>
      <c r="C896" s="14" t="s">
        <v>57</v>
      </c>
      <c r="D896" s="14">
        <v>4202539049</v>
      </c>
      <c r="E896" s="14" t="s">
        <v>29</v>
      </c>
      <c r="F896" s="15">
        <v>38500</v>
      </c>
      <c r="G896" s="14">
        <v>4</v>
      </c>
      <c r="I896" s="14"/>
      <c r="J896" s="14"/>
    </row>
    <row r="897" spans="1:10" hidden="1" x14ac:dyDescent="0.2">
      <c r="A897" s="14">
        <v>2500701697</v>
      </c>
      <c r="B897" s="14">
        <v>3600106650</v>
      </c>
      <c r="C897" s="14" t="s">
        <v>57</v>
      </c>
      <c r="D897" s="14">
        <v>4202539051</v>
      </c>
      <c r="E897" s="14" t="s">
        <v>29</v>
      </c>
      <c r="F897" s="15">
        <v>14500</v>
      </c>
      <c r="G897" s="14">
        <v>4</v>
      </c>
      <c r="I897" s="14"/>
      <c r="J897" s="14"/>
    </row>
    <row r="898" spans="1:10" hidden="1" x14ac:dyDescent="0.2">
      <c r="A898" s="14">
        <v>2500701697</v>
      </c>
      <c r="B898" s="14">
        <v>3600106654</v>
      </c>
      <c r="C898" s="14" t="s">
        <v>57</v>
      </c>
      <c r="D898" s="14">
        <v>4202539052</v>
      </c>
      <c r="E898" s="14" t="s">
        <v>29</v>
      </c>
      <c r="F898" s="15">
        <v>2520</v>
      </c>
      <c r="G898" s="14">
        <v>4</v>
      </c>
      <c r="I898" s="14"/>
      <c r="J898" s="14"/>
    </row>
    <row r="899" spans="1:10" hidden="1" x14ac:dyDescent="0.2">
      <c r="A899" s="14">
        <v>2500700238</v>
      </c>
      <c r="B899" s="14">
        <v>3600108286</v>
      </c>
      <c r="C899" s="14" t="s">
        <v>70</v>
      </c>
      <c r="D899" s="14">
        <v>4202579249</v>
      </c>
      <c r="E899" s="14" t="s">
        <v>25</v>
      </c>
      <c r="F899" s="15">
        <v>103060</v>
      </c>
      <c r="G899" s="14">
        <v>1</v>
      </c>
      <c r="I899" s="14"/>
      <c r="J899" s="14"/>
    </row>
    <row r="900" spans="1:10" hidden="1" x14ac:dyDescent="0.2">
      <c r="A900" s="14">
        <v>2500700238</v>
      </c>
      <c r="B900" s="14">
        <v>3600109302</v>
      </c>
      <c r="C900" s="14" t="s">
        <v>70</v>
      </c>
      <c r="D900" s="14">
        <v>4202579250</v>
      </c>
      <c r="E900" s="14" t="s">
        <v>25</v>
      </c>
      <c r="F900" s="15">
        <v>4200</v>
      </c>
      <c r="G900" s="14">
        <v>1</v>
      </c>
      <c r="I900" s="14"/>
      <c r="J900" s="14"/>
    </row>
    <row r="901" spans="1:10" hidden="1" x14ac:dyDescent="0.2">
      <c r="A901" s="14">
        <v>2500700630</v>
      </c>
      <c r="B901" s="14">
        <v>3600101126</v>
      </c>
      <c r="C901" s="14" t="s">
        <v>78</v>
      </c>
      <c r="D901" s="14">
        <v>4400269066</v>
      </c>
      <c r="E901" s="14" t="s">
        <v>82</v>
      </c>
      <c r="F901" s="15">
        <v>14500</v>
      </c>
      <c r="G901" s="14">
        <v>15</v>
      </c>
      <c r="I901" s="14"/>
      <c r="J901" s="14"/>
    </row>
    <row r="902" spans="1:10" hidden="1" x14ac:dyDescent="0.2">
      <c r="A902" s="14">
        <v>2500700630</v>
      </c>
      <c r="B902" s="14">
        <v>3600107385</v>
      </c>
      <c r="C902" s="14" t="s">
        <v>70</v>
      </c>
      <c r="D902" s="14">
        <v>4202575853</v>
      </c>
      <c r="E902" s="14" t="s">
        <v>18</v>
      </c>
      <c r="F902" s="15">
        <v>59850</v>
      </c>
      <c r="G902" s="14">
        <v>2</v>
      </c>
      <c r="I902" s="14"/>
      <c r="J902" s="14"/>
    </row>
    <row r="903" spans="1:10" hidden="1" x14ac:dyDescent="0.2">
      <c r="A903" s="14">
        <v>2500700630</v>
      </c>
      <c r="B903" s="14">
        <v>3600107387</v>
      </c>
      <c r="C903" s="14" t="s">
        <v>70</v>
      </c>
      <c r="D903" s="14">
        <v>4400290778</v>
      </c>
      <c r="E903" s="14" t="s">
        <v>18</v>
      </c>
      <c r="F903" s="15">
        <v>14218.04</v>
      </c>
      <c r="G903" s="14">
        <v>2</v>
      </c>
      <c r="I903" s="14"/>
      <c r="J903" s="14"/>
    </row>
    <row r="904" spans="1:10" hidden="1" x14ac:dyDescent="0.2">
      <c r="A904" s="14">
        <v>2500700630</v>
      </c>
      <c r="B904" s="14">
        <v>3600107389</v>
      </c>
      <c r="C904" s="14" t="s">
        <v>70</v>
      </c>
      <c r="D904" s="14">
        <v>4202575854</v>
      </c>
      <c r="E904" s="14" t="s">
        <v>18</v>
      </c>
      <c r="F904" s="15">
        <v>22000</v>
      </c>
      <c r="G904" s="14">
        <v>2</v>
      </c>
      <c r="I904" s="14"/>
      <c r="J904" s="14"/>
    </row>
    <row r="905" spans="1:10" hidden="1" x14ac:dyDescent="0.2">
      <c r="A905" s="14">
        <v>2500700630</v>
      </c>
      <c r="B905" s="14">
        <v>3600108331</v>
      </c>
      <c r="C905" s="14" t="s">
        <v>70</v>
      </c>
      <c r="D905" s="14">
        <v>4202579533</v>
      </c>
      <c r="E905" s="14" t="s">
        <v>25</v>
      </c>
      <c r="F905" s="15">
        <v>3000</v>
      </c>
      <c r="G905" s="14">
        <v>1</v>
      </c>
      <c r="I905" s="14"/>
      <c r="J905" s="14"/>
    </row>
    <row r="906" spans="1:10" hidden="1" x14ac:dyDescent="0.2">
      <c r="A906" s="14">
        <v>2500700630</v>
      </c>
      <c r="B906" s="14">
        <v>3600108426</v>
      </c>
      <c r="C906" s="14" t="s">
        <v>18</v>
      </c>
      <c r="D906" s="14">
        <v>4202584730</v>
      </c>
      <c r="E906" s="14" t="s">
        <v>25</v>
      </c>
      <c r="F906" s="15">
        <v>140000</v>
      </c>
      <c r="G906" s="14">
        <v>1</v>
      </c>
      <c r="I906" s="14"/>
      <c r="J906" s="14"/>
    </row>
    <row r="907" spans="1:10" hidden="1" x14ac:dyDescent="0.2">
      <c r="A907" s="14">
        <v>2500700630</v>
      </c>
      <c r="B907" s="14">
        <v>3600108435</v>
      </c>
      <c r="C907" s="14" t="s">
        <v>18</v>
      </c>
      <c r="D907" s="14">
        <v>4202584732</v>
      </c>
      <c r="E907" s="14" t="s">
        <v>25</v>
      </c>
      <c r="F907" s="15">
        <v>28000</v>
      </c>
      <c r="G907" s="14">
        <v>1</v>
      </c>
      <c r="I907" s="14"/>
      <c r="J907" s="14"/>
    </row>
    <row r="908" spans="1:10" hidden="1" x14ac:dyDescent="0.2">
      <c r="A908" s="14">
        <v>2500700630</v>
      </c>
      <c r="B908" s="14">
        <v>3600108436</v>
      </c>
      <c r="C908" s="14" t="s">
        <v>18</v>
      </c>
      <c r="D908" s="14">
        <v>4202584733</v>
      </c>
      <c r="E908" s="14" t="s">
        <v>25</v>
      </c>
      <c r="F908" s="15">
        <v>12000</v>
      </c>
      <c r="G908" s="14">
        <v>1</v>
      </c>
      <c r="I908" s="14"/>
      <c r="J908" s="14"/>
    </row>
    <row r="909" spans="1:10" hidden="1" x14ac:dyDescent="0.2">
      <c r="A909" s="14">
        <v>2500700630</v>
      </c>
      <c r="B909" s="14">
        <v>3600108857</v>
      </c>
      <c r="C909" s="14" t="s">
        <v>18</v>
      </c>
      <c r="D909" s="14">
        <v>4202584731</v>
      </c>
      <c r="E909" s="14" t="s">
        <v>25</v>
      </c>
      <c r="F909" s="15">
        <v>10000</v>
      </c>
      <c r="G909" s="14">
        <v>1</v>
      </c>
      <c r="I909" s="14"/>
      <c r="J909" s="14"/>
    </row>
    <row r="910" spans="1:10" hidden="1" x14ac:dyDescent="0.2">
      <c r="A910" s="14">
        <v>2500700630</v>
      </c>
      <c r="B910" s="14">
        <v>3600108858</v>
      </c>
      <c r="C910" s="14" t="s">
        <v>18</v>
      </c>
      <c r="D910" s="14">
        <v>4202584734</v>
      </c>
      <c r="E910" s="14" t="s">
        <v>25</v>
      </c>
      <c r="F910" s="15">
        <v>20000</v>
      </c>
      <c r="G910" s="14">
        <v>1</v>
      </c>
      <c r="I910" s="14"/>
      <c r="J910" s="14"/>
    </row>
    <row r="911" spans="1:10" hidden="1" x14ac:dyDescent="0.2">
      <c r="A911" s="14">
        <v>2500700630</v>
      </c>
      <c r="B911" s="14">
        <v>3600108859</v>
      </c>
      <c r="C911" s="14" t="s">
        <v>18</v>
      </c>
      <c r="D911" s="14">
        <v>4202584735</v>
      </c>
      <c r="E911" s="14" t="s">
        <v>25</v>
      </c>
      <c r="F911" s="15">
        <v>12000</v>
      </c>
      <c r="G911" s="14">
        <v>1</v>
      </c>
      <c r="I911" s="14"/>
      <c r="J911" s="14"/>
    </row>
    <row r="912" spans="1:10" hidden="1" x14ac:dyDescent="0.2">
      <c r="A912" s="14">
        <v>2500700630</v>
      </c>
      <c r="B912" s="14">
        <v>3600108864</v>
      </c>
      <c r="C912" s="14" t="s">
        <v>18</v>
      </c>
      <c r="D912" s="14">
        <v>4202584738</v>
      </c>
      <c r="E912" s="14" t="s">
        <v>25</v>
      </c>
      <c r="F912" s="15">
        <v>12840</v>
      </c>
      <c r="G912" s="14">
        <v>1</v>
      </c>
      <c r="I912" s="14"/>
      <c r="J912" s="14"/>
    </row>
    <row r="913" spans="1:11" hidden="1" x14ac:dyDescent="0.2">
      <c r="A913" s="14">
        <v>2500700630</v>
      </c>
      <c r="B913" s="14">
        <v>3600108865</v>
      </c>
      <c r="C913" s="14" t="s">
        <v>18</v>
      </c>
      <c r="D913" s="14">
        <v>4202584739</v>
      </c>
      <c r="E913" s="14" t="s">
        <v>25</v>
      </c>
      <c r="F913" s="15">
        <v>23200</v>
      </c>
      <c r="G913" s="14">
        <v>1</v>
      </c>
      <c r="I913" s="14"/>
      <c r="J913" s="14"/>
    </row>
    <row r="914" spans="1:11" hidden="1" x14ac:dyDescent="0.2">
      <c r="A914" s="14">
        <v>2500700630</v>
      </c>
      <c r="B914" s="14">
        <v>3600109210</v>
      </c>
      <c r="C914" s="14" t="s">
        <v>70</v>
      </c>
      <c r="D914" s="14">
        <v>4202579534</v>
      </c>
      <c r="E914" s="14" t="s">
        <v>25</v>
      </c>
      <c r="F914" s="15">
        <v>20000</v>
      </c>
      <c r="G914" s="14">
        <v>1</v>
      </c>
      <c r="I914" s="14"/>
      <c r="J914" s="14"/>
    </row>
    <row r="915" spans="1:11" hidden="1" x14ac:dyDescent="0.2">
      <c r="A915" s="14">
        <v>2500700630</v>
      </c>
      <c r="B915" s="14">
        <v>3600109266</v>
      </c>
      <c r="C915" s="14" t="s">
        <v>18</v>
      </c>
      <c r="D915" s="14">
        <v>4202584736</v>
      </c>
      <c r="E915" s="14" t="s">
        <v>25</v>
      </c>
      <c r="F915" s="15">
        <v>18900</v>
      </c>
      <c r="G915" s="14">
        <v>1</v>
      </c>
      <c r="I915" s="14"/>
      <c r="J915" s="14"/>
    </row>
    <row r="916" spans="1:11" hidden="1" x14ac:dyDescent="0.2">
      <c r="A916" s="14">
        <v>2500700630</v>
      </c>
      <c r="B916" s="14">
        <v>3600109267</v>
      </c>
      <c r="C916" s="14" t="s">
        <v>18</v>
      </c>
      <c r="D916" s="14">
        <v>4202584737</v>
      </c>
      <c r="E916" s="14" t="s">
        <v>25</v>
      </c>
      <c r="F916" s="15">
        <v>12000</v>
      </c>
      <c r="G916" s="14">
        <v>1</v>
      </c>
      <c r="I916" s="14"/>
      <c r="J916" s="14"/>
    </row>
    <row r="917" spans="1:11" hidden="1" x14ac:dyDescent="0.2">
      <c r="A917" s="14">
        <v>2500701605</v>
      </c>
      <c r="B917" s="14">
        <v>3600104274</v>
      </c>
      <c r="C917" s="14" t="s">
        <v>155</v>
      </c>
      <c r="D917" s="14">
        <v>4202486066</v>
      </c>
      <c r="E917" s="14" t="s">
        <v>15</v>
      </c>
      <c r="F917" s="15">
        <v>452720</v>
      </c>
      <c r="G917" s="14">
        <v>7</v>
      </c>
      <c r="I917" s="14"/>
      <c r="J917" s="14"/>
    </row>
    <row r="918" spans="1:11" hidden="1" x14ac:dyDescent="0.2">
      <c r="A918" s="14">
        <v>2500701605</v>
      </c>
      <c r="B918" s="14">
        <v>3600107072</v>
      </c>
      <c r="C918" s="14" t="s">
        <v>333</v>
      </c>
      <c r="D918" s="14">
        <v>4400288290</v>
      </c>
      <c r="E918" s="14" t="s">
        <v>70</v>
      </c>
      <c r="F918" s="15">
        <v>51840</v>
      </c>
      <c r="G918" s="14">
        <v>3</v>
      </c>
      <c r="I918" s="14"/>
      <c r="J918" s="14"/>
    </row>
    <row r="919" spans="1:11" x14ac:dyDescent="0.2">
      <c r="A919" s="14">
        <v>2500701704</v>
      </c>
      <c r="B919" s="14">
        <v>3600094023</v>
      </c>
      <c r="C919" s="14" t="s">
        <v>1765</v>
      </c>
      <c r="D919" s="14">
        <v>4202216975</v>
      </c>
      <c r="E919" s="16">
        <v>43640</v>
      </c>
      <c r="F919" s="15">
        <v>18000</v>
      </c>
      <c r="G919" s="14">
        <v>27</v>
      </c>
      <c r="H919" s="14" t="s">
        <v>1754</v>
      </c>
      <c r="I919" s="17">
        <f t="shared" ref="I919:I920" si="22">MONTH(E919)</f>
        <v>6</v>
      </c>
      <c r="J919" s="13" t="str">
        <f t="shared" ref="J919:J920" si="23">IF(AND(I919&gt;=10,I919&lt;=12),"1",IF(AND(I919&gt;=1,I919&lt;=3),"2",IF(AND(I919&gt;=4,I919&lt;=6),"3","4")))</f>
        <v>3</v>
      </c>
      <c r="K919" s="14" t="e">
        <f>VLOOKUP(A919,#REF!,2,FALSE)</f>
        <v>#REF!</v>
      </c>
    </row>
    <row r="920" spans="1:11" x14ac:dyDescent="0.2">
      <c r="A920" s="14">
        <v>2500701704</v>
      </c>
      <c r="B920" s="14">
        <v>3600099216</v>
      </c>
      <c r="C920" s="14" t="s">
        <v>326</v>
      </c>
      <c r="D920" s="14">
        <v>4202325266</v>
      </c>
      <c r="E920" s="16">
        <v>43650</v>
      </c>
      <c r="F920" s="15">
        <v>50000</v>
      </c>
      <c r="G920" s="14">
        <v>19</v>
      </c>
      <c r="H920" s="14" t="s">
        <v>1754</v>
      </c>
      <c r="I920" s="17">
        <f t="shared" si="22"/>
        <v>7</v>
      </c>
      <c r="J920" s="13" t="str">
        <f t="shared" si="23"/>
        <v>4</v>
      </c>
      <c r="K920" s="14" t="e">
        <f>VLOOKUP(A920,#REF!,2,FALSE)</f>
        <v>#REF!</v>
      </c>
    </row>
    <row r="921" spans="1:11" hidden="1" x14ac:dyDescent="0.2">
      <c r="A921" s="14">
        <v>2500701704</v>
      </c>
      <c r="B921" s="14">
        <v>3600102693</v>
      </c>
      <c r="C921" s="14" t="s">
        <v>102</v>
      </c>
      <c r="D921" s="14">
        <v>4202467848</v>
      </c>
      <c r="E921" s="14" t="s">
        <v>155</v>
      </c>
      <c r="F921" s="15">
        <v>22000</v>
      </c>
      <c r="G921" s="14">
        <v>8</v>
      </c>
      <c r="I921" s="14"/>
      <c r="J921" s="14"/>
    </row>
    <row r="922" spans="1:11" hidden="1" x14ac:dyDescent="0.2">
      <c r="A922" s="14">
        <v>2500701704</v>
      </c>
      <c r="B922" s="14">
        <v>3600103318</v>
      </c>
      <c r="C922" s="14" t="s">
        <v>102</v>
      </c>
      <c r="D922" s="14">
        <v>4202467847</v>
      </c>
      <c r="E922" s="14" t="s">
        <v>155</v>
      </c>
      <c r="F922" s="15">
        <v>36531</v>
      </c>
      <c r="G922" s="14">
        <v>8</v>
      </c>
      <c r="I922" s="14"/>
      <c r="J922" s="14"/>
    </row>
    <row r="923" spans="1:11" hidden="1" x14ac:dyDescent="0.2">
      <c r="A923" s="14">
        <v>2500701704</v>
      </c>
      <c r="B923" s="14">
        <v>3600105766</v>
      </c>
      <c r="C923" s="14" t="s">
        <v>333</v>
      </c>
      <c r="D923" s="14">
        <v>4202547260</v>
      </c>
      <c r="E923" s="14" t="s">
        <v>29</v>
      </c>
      <c r="F923" s="15">
        <v>16769.5</v>
      </c>
      <c r="G923" s="14">
        <v>4</v>
      </c>
      <c r="I923" s="14"/>
      <c r="J923" s="14"/>
    </row>
    <row r="924" spans="1:11" hidden="1" x14ac:dyDescent="0.2">
      <c r="A924" s="14">
        <v>2500701704</v>
      </c>
      <c r="B924" s="14">
        <v>3600106447</v>
      </c>
      <c r="C924" s="14" t="s">
        <v>29</v>
      </c>
      <c r="D924" s="14">
        <v>4202561071</v>
      </c>
      <c r="E924" s="14" t="s">
        <v>70</v>
      </c>
      <c r="F924" s="15">
        <v>170840</v>
      </c>
      <c r="G924" s="14">
        <v>3</v>
      </c>
      <c r="I924" s="14"/>
      <c r="J924" s="14"/>
    </row>
    <row r="925" spans="1:11" hidden="1" x14ac:dyDescent="0.2">
      <c r="A925" s="14">
        <v>2500701704</v>
      </c>
      <c r="B925" s="14">
        <v>3600107355</v>
      </c>
      <c r="C925" s="14" t="s">
        <v>29</v>
      </c>
      <c r="D925" s="14">
        <v>4202561072</v>
      </c>
      <c r="E925" s="14" t="s">
        <v>70</v>
      </c>
      <c r="F925" s="15">
        <v>67200</v>
      </c>
      <c r="G925" s="14">
        <v>3</v>
      </c>
      <c r="I925" s="14"/>
      <c r="J925" s="14"/>
    </row>
    <row r="926" spans="1:11" hidden="1" x14ac:dyDescent="0.2">
      <c r="A926" s="14">
        <v>2500701704</v>
      </c>
      <c r="B926" s="14">
        <v>3600107586</v>
      </c>
      <c r="C926" s="14" t="s">
        <v>29</v>
      </c>
      <c r="D926" s="14">
        <v>4202561073</v>
      </c>
      <c r="E926" s="14" t="s">
        <v>70</v>
      </c>
      <c r="F926" s="15">
        <v>128550</v>
      </c>
      <c r="G926" s="14">
        <v>3</v>
      </c>
      <c r="I926" s="14"/>
      <c r="J926" s="14"/>
    </row>
    <row r="927" spans="1:11" x14ac:dyDescent="0.2">
      <c r="A927" s="14">
        <v>2500700645</v>
      </c>
      <c r="B927" s="14">
        <v>3600098732</v>
      </c>
      <c r="C927" s="14" t="s">
        <v>326</v>
      </c>
      <c r="D927" s="14">
        <v>4400260979</v>
      </c>
      <c r="E927" s="16">
        <v>43649</v>
      </c>
      <c r="F927" s="15">
        <v>211560</v>
      </c>
      <c r="G927" s="14">
        <v>20</v>
      </c>
      <c r="H927" s="14" t="s">
        <v>1754</v>
      </c>
      <c r="I927" s="17">
        <f t="shared" ref="I927:I931" si="24">MONTH(E927)</f>
        <v>7</v>
      </c>
      <c r="J927" s="13" t="str">
        <f t="shared" ref="J927:J931" si="25">IF(AND(I927&gt;=10,I927&lt;=12),"1",IF(AND(I927&gt;=1,I927&lt;=3),"2",IF(AND(I927&gt;=4,I927&lt;=6),"3","4")))</f>
        <v>4</v>
      </c>
      <c r="K927" s="14" t="e">
        <f>VLOOKUP(A927,#REF!,2,FALSE)</f>
        <v>#REF!</v>
      </c>
    </row>
    <row r="928" spans="1:11" x14ac:dyDescent="0.2">
      <c r="A928" s="14">
        <v>2500700645</v>
      </c>
      <c r="B928" s="14">
        <v>3600099022</v>
      </c>
      <c r="C928" s="14" t="s">
        <v>326</v>
      </c>
      <c r="D928" s="14">
        <v>4400260980</v>
      </c>
      <c r="E928" s="16">
        <v>43649</v>
      </c>
      <c r="F928" s="15">
        <v>3203436</v>
      </c>
      <c r="G928" s="14">
        <v>20</v>
      </c>
      <c r="H928" s="14" t="s">
        <v>1754</v>
      </c>
      <c r="I928" s="17">
        <f t="shared" si="24"/>
        <v>7</v>
      </c>
      <c r="J928" s="13" t="str">
        <f t="shared" si="25"/>
        <v>4</v>
      </c>
      <c r="K928" s="14" t="e">
        <f>VLOOKUP(A928,#REF!,2,FALSE)</f>
        <v>#REF!</v>
      </c>
    </row>
    <row r="929" spans="1:11" x14ac:dyDescent="0.2">
      <c r="A929" s="14">
        <v>2500700645</v>
      </c>
      <c r="B929" s="14">
        <v>3600099297</v>
      </c>
      <c r="C929" s="14" t="s">
        <v>607</v>
      </c>
      <c r="D929" s="14">
        <v>4202332478</v>
      </c>
      <c r="E929" s="16">
        <v>43650</v>
      </c>
      <c r="F929" s="15">
        <v>26500</v>
      </c>
      <c r="G929" s="14">
        <v>19</v>
      </c>
      <c r="H929" s="14" t="s">
        <v>1754</v>
      </c>
      <c r="I929" s="17">
        <f t="shared" si="24"/>
        <v>7</v>
      </c>
      <c r="J929" s="13" t="str">
        <f t="shared" si="25"/>
        <v>4</v>
      </c>
      <c r="K929" s="14" t="e">
        <f>VLOOKUP(A929,#REF!,2,FALSE)</f>
        <v>#REF!</v>
      </c>
    </row>
    <row r="930" spans="1:11" x14ac:dyDescent="0.2">
      <c r="A930" s="14">
        <v>2500700645</v>
      </c>
      <c r="B930" s="14">
        <v>3600099299</v>
      </c>
      <c r="C930" s="14" t="s">
        <v>607</v>
      </c>
      <c r="D930" s="14">
        <v>4202332479</v>
      </c>
      <c r="E930" s="16">
        <v>43650</v>
      </c>
      <c r="F930" s="15">
        <v>176000</v>
      </c>
      <c r="G930" s="14">
        <v>19</v>
      </c>
      <c r="H930" s="14" t="s">
        <v>1754</v>
      </c>
      <c r="I930" s="17">
        <f t="shared" si="24"/>
        <v>7</v>
      </c>
      <c r="J930" s="13" t="str">
        <f t="shared" si="25"/>
        <v>4</v>
      </c>
      <c r="K930" s="14" t="e">
        <f>VLOOKUP(A930,#REF!,2,FALSE)</f>
        <v>#REF!</v>
      </c>
    </row>
    <row r="931" spans="1:11" x14ac:dyDescent="0.2">
      <c r="A931" s="14">
        <v>2500700645</v>
      </c>
      <c r="B931" s="14">
        <v>3600099418</v>
      </c>
      <c r="C931" s="14" t="s">
        <v>607</v>
      </c>
      <c r="D931" s="14">
        <v>4202332480</v>
      </c>
      <c r="E931" s="16">
        <v>43650</v>
      </c>
      <c r="F931" s="15">
        <v>16520</v>
      </c>
      <c r="G931" s="14">
        <v>19</v>
      </c>
      <c r="H931" s="14" t="s">
        <v>1754</v>
      </c>
      <c r="I931" s="17">
        <f t="shared" si="24"/>
        <v>7</v>
      </c>
      <c r="J931" s="13" t="str">
        <f t="shared" si="25"/>
        <v>4</v>
      </c>
      <c r="K931" s="14" t="e">
        <f>VLOOKUP(A931,#REF!,2,FALSE)</f>
        <v>#REF!</v>
      </c>
    </row>
    <row r="932" spans="1:11" hidden="1" x14ac:dyDescent="0.2">
      <c r="A932" s="14">
        <v>2500700645</v>
      </c>
      <c r="B932" s="14">
        <v>3600101989</v>
      </c>
      <c r="C932" s="14" t="s">
        <v>391</v>
      </c>
      <c r="D932" s="14">
        <v>4202415102</v>
      </c>
      <c r="E932" s="14" t="s">
        <v>84</v>
      </c>
      <c r="F932" s="15">
        <v>37000</v>
      </c>
      <c r="G932" s="14">
        <v>13</v>
      </c>
      <c r="I932" s="14"/>
      <c r="J932" s="14"/>
    </row>
    <row r="933" spans="1:11" hidden="1" x14ac:dyDescent="0.2">
      <c r="A933" s="14">
        <v>2500700645</v>
      </c>
      <c r="B933" s="14">
        <v>3600101990</v>
      </c>
      <c r="C933" s="14" t="s">
        <v>391</v>
      </c>
      <c r="D933" s="14">
        <v>4202415103</v>
      </c>
      <c r="E933" s="14" t="s">
        <v>84</v>
      </c>
      <c r="F933" s="15">
        <v>182000</v>
      </c>
      <c r="G933" s="14">
        <v>13</v>
      </c>
      <c r="I933" s="14"/>
      <c r="J933" s="14"/>
    </row>
    <row r="934" spans="1:11" hidden="1" x14ac:dyDescent="0.2">
      <c r="A934" s="14">
        <v>2500700645</v>
      </c>
      <c r="B934" s="14">
        <v>3600101999</v>
      </c>
      <c r="C934" s="14" t="s">
        <v>391</v>
      </c>
      <c r="D934" s="14">
        <v>4400272977</v>
      </c>
      <c r="E934" s="14" t="s">
        <v>84</v>
      </c>
      <c r="F934" s="15">
        <v>384275</v>
      </c>
      <c r="G934" s="14">
        <v>13</v>
      </c>
      <c r="I934" s="14"/>
      <c r="J934" s="14"/>
    </row>
    <row r="935" spans="1:11" hidden="1" x14ac:dyDescent="0.2">
      <c r="A935" s="14">
        <v>2500700645</v>
      </c>
      <c r="B935" s="14">
        <v>3600102000</v>
      </c>
      <c r="C935" s="14" t="s">
        <v>391</v>
      </c>
      <c r="D935" s="14">
        <v>4400272978</v>
      </c>
      <c r="E935" s="14" t="s">
        <v>84</v>
      </c>
      <c r="F935" s="15">
        <v>11100</v>
      </c>
      <c r="G935" s="14">
        <v>13</v>
      </c>
      <c r="I935" s="14"/>
      <c r="J935" s="14"/>
    </row>
    <row r="936" spans="1:11" hidden="1" x14ac:dyDescent="0.2">
      <c r="A936" s="14">
        <v>2500700645</v>
      </c>
      <c r="B936" s="14">
        <v>3600105087</v>
      </c>
      <c r="C936" s="14" t="s">
        <v>15</v>
      </c>
      <c r="D936" s="14">
        <v>4202515289</v>
      </c>
      <c r="E936" s="14" t="s">
        <v>57</v>
      </c>
      <c r="F936" s="15">
        <v>81000</v>
      </c>
      <c r="G936" s="14">
        <v>6</v>
      </c>
      <c r="I936" s="14"/>
      <c r="J936" s="14"/>
    </row>
    <row r="937" spans="1:11" hidden="1" x14ac:dyDescent="0.2">
      <c r="A937" s="14">
        <v>2500700645</v>
      </c>
      <c r="B937" s="14">
        <v>3600105318</v>
      </c>
      <c r="C937" s="14" t="s">
        <v>15</v>
      </c>
      <c r="D937" s="14">
        <v>4202515288</v>
      </c>
      <c r="E937" s="14" t="s">
        <v>57</v>
      </c>
      <c r="F937" s="15">
        <v>224250</v>
      </c>
      <c r="G937" s="14">
        <v>6</v>
      </c>
      <c r="I937" s="14"/>
      <c r="J937" s="14"/>
    </row>
    <row r="938" spans="1:11" hidden="1" x14ac:dyDescent="0.2">
      <c r="A938" s="14">
        <v>2500700645</v>
      </c>
      <c r="B938" s="14">
        <v>3600107660</v>
      </c>
      <c r="C938" s="14" t="s">
        <v>29</v>
      </c>
      <c r="D938" s="14">
        <v>4400288997</v>
      </c>
      <c r="E938" s="14" t="s">
        <v>70</v>
      </c>
      <c r="F938" s="15">
        <v>3060</v>
      </c>
      <c r="G938" s="14">
        <v>3</v>
      </c>
      <c r="I938" s="14"/>
      <c r="J938" s="14"/>
    </row>
    <row r="939" spans="1:11" hidden="1" x14ac:dyDescent="0.2">
      <c r="A939" s="14">
        <v>2500700645</v>
      </c>
      <c r="B939" s="14">
        <v>3600107952</v>
      </c>
      <c r="C939" s="14" t="s">
        <v>29</v>
      </c>
      <c r="D939" s="14">
        <v>4400288998</v>
      </c>
      <c r="E939" s="14" t="s">
        <v>70</v>
      </c>
      <c r="F939" s="15">
        <v>61607.5</v>
      </c>
      <c r="G939" s="14">
        <v>3</v>
      </c>
      <c r="I939" s="14"/>
      <c r="J939" s="14"/>
    </row>
    <row r="940" spans="1:11" hidden="1" x14ac:dyDescent="0.2">
      <c r="A940" s="14">
        <v>2500700645</v>
      </c>
      <c r="B940" s="14">
        <v>3600107953</v>
      </c>
      <c r="C940" s="14" t="s">
        <v>29</v>
      </c>
      <c r="D940" s="14">
        <v>4400288999</v>
      </c>
      <c r="E940" s="14" t="s">
        <v>70</v>
      </c>
      <c r="F940" s="15">
        <v>15000</v>
      </c>
      <c r="G940" s="14">
        <v>3</v>
      </c>
      <c r="I940" s="14"/>
      <c r="J940" s="14"/>
    </row>
    <row r="941" spans="1:11" hidden="1" x14ac:dyDescent="0.2">
      <c r="A941" s="14">
        <v>2500700645</v>
      </c>
      <c r="B941" s="14">
        <v>3600106465</v>
      </c>
      <c r="C941" s="14" t="s">
        <v>70</v>
      </c>
      <c r="D941" s="14">
        <v>4202575861</v>
      </c>
      <c r="E941" s="14" t="s">
        <v>18</v>
      </c>
      <c r="F941" s="15">
        <v>876285.5</v>
      </c>
      <c r="G941" s="14">
        <v>2</v>
      </c>
      <c r="I941" s="14"/>
      <c r="J941" s="14"/>
    </row>
    <row r="942" spans="1:11" hidden="1" x14ac:dyDescent="0.2">
      <c r="A942" s="14">
        <v>2500700645</v>
      </c>
      <c r="B942" s="14">
        <v>3600107386</v>
      </c>
      <c r="C942" s="14" t="s">
        <v>70</v>
      </c>
      <c r="D942" s="14">
        <v>4202575860</v>
      </c>
      <c r="E942" s="14" t="s">
        <v>18</v>
      </c>
      <c r="F942" s="15">
        <v>185110</v>
      </c>
      <c r="G942" s="14">
        <v>2</v>
      </c>
      <c r="I942" s="14"/>
      <c r="J942" s="14"/>
    </row>
    <row r="943" spans="1:11" hidden="1" x14ac:dyDescent="0.2">
      <c r="A943" s="14">
        <v>2500700645</v>
      </c>
      <c r="B943" s="14">
        <v>3600107850</v>
      </c>
      <c r="C943" s="14" t="s">
        <v>70</v>
      </c>
      <c r="D943" s="14">
        <v>4202575855</v>
      </c>
      <c r="E943" s="14" t="s">
        <v>18</v>
      </c>
      <c r="F943" s="15">
        <v>48550</v>
      </c>
      <c r="G943" s="14">
        <v>2</v>
      </c>
      <c r="I943" s="14"/>
      <c r="J943" s="14"/>
    </row>
    <row r="944" spans="1:11" hidden="1" x14ac:dyDescent="0.2">
      <c r="A944" s="14">
        <v>2500700645</v>
      </c>
      <c r="B944" s="14">
        <v>3600108273</v>
      </c>
      <c r="C944" s="14" t="s">
        <v>70</v>
      </c>
      <c r="D944" s="14">
        <v>4202575858</v>
      </c>
      <c r="E944" s="14" t="s">
        <v>18</v>
      </c>
      <c r="F944" s="15">
        <v>13388</v>
      </c>
      <c r="G944" s="14">
        <v>2</v>
      </c>
      <c r="I944" s="14"/>
      <c r="J944" s="14"/>
    </row>
    <row r="945" spans="1:11" hidden="1" x14ac:dyDescent="0.2">
      <c r="A945" s="14">
        <v>2500700645</v>
      </c>
      <c r="B945" s="14">
        <v>3600108320</v>
      </c>
      <c r="C945" s="14" t="s">
        <v>70</v>
      </c>
      <c r="D945" s="14">
        <v>4202575864</v>
      </c>
      <c r="E945" s="14" t="s">
        <v>18</v>
      </c>
      <c r="F945" s="15">
        <v>58537.5</v>
      </c>
      <c r="G945" s="14">
        <v>2</v>
      </c>
      <c r="I945" s="14"/>
      <c r="J945" s="14"/>
    </row>
    <row r="946" spans="1:11" hidden="1" x14ac:dyDescent="0.2">
      <c r="A946" s="14">
        <v>2500700645</v>
      </c>
      <c r="B946" s="14">
        <v>3600108321</v>
      </c>
      <c r="C946" s="14" t="s">
        <v>70</v>
      </c>
      <c r="D946" s="14">
        <v>4202575865</v>
      </c>
      <c r="E946" s="14" t="s">
        <v>18</v>
      </c>
      <c r="F946" s="15">
        <v>44775</v>
      </c>
      <c r="G946" s="14">
        <v>2</v>
      </c>
      <c r="I946" s="14"/>
      <c r="J946" s="14"/>
    </row>
    <row r="947" spans="1:11" hidden="1" x14ac:dyDescent="0.2">
      <c r="A947" s="14">
        <v>2500700333</v>
      </c>
      <c r="B947" s="14">
        <v>3600105216</v>
      </c>
      <c r="C947" s="14" t="s">
        <v>29</v>
      </c>
      <c r="D947" s="14">
        <v>4202560599</v>
      </c>
      <c r="E947" s="14" t="s">
        <v>70</v>
      </c>
      <c r="F947" s="14">
        <v>500</v>
      </c>
      <c r="G947" s="14">
        <v>3</v>
      </c>
      <c r="I947" s="14"/>
      <c r="J947" s="14"/>
    </row>
    <row r="948" spans="1:11" hidden="1" x14ac:dyDescent="0.2">
      <c r="A948" s="14">
        <v>2500700333</v>
      </c>
      <c r="B948" s="14">
        <v>3600105791</v>
      </c>
      <c r="C948" s="14" t="s">
        <v>29</v>
      </c>
      <c r="D948" s="14">
        <v>4202560600</v>
      </c>
      <c r="E948" s="14" t="s">
        <v>70</v>
      </c>
      <c r="F948" s="15">
        <v>34500</v>
      </c>
      <c r="G948" s="14">
        <v>3</v>
      </c>
      <c r="I948" s="14"/>
      <c r="J948" s="14"/>
    </row>
    <row r="949" spans="1:11" hidden="1" x14ac:dyDescent="0.2">
      <c r="A949" s="14">
        <v>2500700333</v>
      </c>
      <c r="B949" s="14">
        <v>3600107644</v>
      </c>
      <c r="C949" s="14" t="s">
        <v>29</v>
      </c>
      <c r="D949" s="14">
        <v>4202560701</v>
      </c>
      <c r="E949" s="14" t="s">
        <v>70</v>
      </c>
      <c r="F949" s="15">
        <v>4000</v>
      </c>
      <c r="G949" s="14">
        <v>3</v>
      </c>
      <c r="I949" s="14"/>
      <c r="J949" s="14"/>
    </row>
    <row r="950" spans="1:11" x14ac:dyDescent="0.2">
      <c r="A950" s="14">
        <v>2500700647</v>
      </c>
      <c r="B950" s="14">
        <v>3600095488</v>
      </c>
      <c r="C950" s="14" t="s">
        <v>1766</v>
      </c>
      <c r="D950" s="14">
        <v>4202248180</v>
      </c>
      <c r="E950" s="16">
        <v>43642</v>
      </c>
      <c r="F950" s="15">
        <v>28800</v>
      </c>
      <c r="G950" s="14">
        <v>25</v>
      </c>
      <c r="H950" s="14" t="s">
        <v>1754</v>
      </c>
      <c r="I950" s="17">
        <f>MONTH(E950)</f>
        <v>6</v>
      </c>
      <c r="J950" s="13" t="str">
        <f>IF(AND(I950&gt;=10,I950&lt;=12),"1",IF(AND(I950&gt;=1,I950&lt;=3),"2",IF(AND(I950&gt;=4,I950&lt;=6),"3","4")))</f>
        <v>3</v>
      </c>
      <c r="K950" s="14" t="e">
        <f>VLOOKUP(A950,#REF!,2,FALSE)</f>
        <v>#REF!</v>
      </c>
    </row>
    <row r="951" spans="1:11" hidden="1" x14ac:dyDescent="0.2">
      <c r="A951" s="14">
        <v>2500700647</v>
      </c>
      <c r="B951" s="14">
        <v>3600101547</v>
      </c>
      <c r="C951" s="14" t="s">
        <v>391</v>
      </c>
      <c r="D951" s="14">
        <v>4202415107</v>
      </c>
      <c r="E951" s="14" t="s">
        <v>84</v>
      </c>
      <c r="F951" s="15">
        <v>12500</v>
      </c>
      <c r="G951" s="14">
        <v>13</v>
      </c>
      <c r="I951" s="14"/>
      <c r="J951" s="14"/>
    </row>
    <row r="952" spans="1:11" hidden="1" x14ac:dyDescent="0.2">
      <c r="A952" s="14">
        <v>2500700647</v>
      </c>
      <c r="B952" s="14">
        <v>3600101831</v>
      </c>
      <c r="C952" s="14" t="s">
        <v>391</v>
      </c>
      <c r="D952" s="14">
        <v>4202415108</v>
      </c>
      <c r="E952" s="14" t="s">
        <v>84</v>
      </c>
      <c r="F952" s="15">
        <v>2000</v>
      </c>
      <c r="G952" s="14">
        <v>13</v>
      </c>
      <c r="I952" s="14"/>
      <c r="J952" s="14"/>
    </row>
    <row r="953" spans="1:11" hidden="1" x14ac:dyDescent="0.2">
      <c r="A953" s="14">
        <v>2500700647</v>
      </c>
      <c r="B953" s="14">
        <v>3600101942</v>
      </c>
      <c r="C953" s="14" t="s">
        <v>391</v>
      </c>
      <c r="D953" s="14">
        <v>4202415110</v>
      </c>
      <c r="E953" s="14" t="s">
        <v>84</v>
      </c>
      <c r="F953" s="15">
        <v>2400</v>
      </c>
      <c r="G953" s="14">
        <v>13</v>
      </c>
      <c r="I953" s="14"/>
      <c r="J953" s="14"/>
    </row>
    <row r="954" spans="1:11" hidden="1" x14ac:dyDescent="0.2">
      <c r="A954" s="14">
        <v>2500700647</v>
      </c>
      <c r="B954" s="14">
        <v>3600101944</v>
      </c>
      <c r="C954" s="14" t="s">
        <v>391</v>
      </c>
      <c r="D954" s="14">
        <v>4202415111</v>
      </c>
      <c r="E954" s="14" t="s">
        <v>84</v>
      </c>
      <c r="F954" s="15">
        <v>87360</v>
      </c>
      <c r="G954" s="14">
        <v>13</v>
      </c>
      <c r="I954" s="14"/>
      <c r="J954" s="14"/>
    </row>
    <row r="955" spans="1:11" hidden="1" x14ac:dyDescent="0.2">
      <c r="A955" s="14">
        <v>2500700647</v>
      </c>
      <c r="B955" s="14">
        <v>3600101945</v>
      </c>
      <c r="C955" s="14" t="s">
        <v>391</v>
      </c>
      <c r="D955" s="14">
        <v>4202415112</v>
      </c>
      <c r="E955" s="14" t="s">
        <v>84</v>
      </c>
      <c r="F955" s="15">
        <v>37800</v>
      </c>
      <c r="G955" s="14">
        <v>13</v>
      </c>
      <c r="I955" s="14"/>
      <c r="J955" s="14"/>
    </row>
    <row r="956" spans="1:11" hidden="1" x14ac:dyDescent="0.2">
      <c r="A956" s="14">
        <v>2500700647</v>
      </c>
      <c r="B956" s="14">
        <v>3600104103</v>
      </c>
      <c r="C956" s="14" t="s">
        <v>102</v>
      </c>
      <c r="D956" s="14">
        <v>4400279561</v>
      </c>
      <c r="E956" s="14" t="s">
        <v>155</v>
      </c>
      <c r="F956" s="15">
        <v>1000</v>
      </c>
      <c r="G956" s="14">
        <v>8</v>
      </c>
      <c r="I956" s="14"/>
      <c r="J956" s="14"/>
    </row>
    <row r="957" spans="1:11" hidden="1" x14ac:dyDescent="0.2">
      <c r="A957" s="14">
        <v>2500700647</v>
      </c>
      <c r="B957" s="14">
        <v>3600099159</v>
      </c>
      <c r="C957" s="14" t="s">
        <v>15</v>
      </c>
      <c r="D957" s="14">
        <v>4202515296</v>
      </c>
      <c r="E957" s="14" t="s">
        <v>57</v>
      </c>
      <c r="F957" s="15">
        <v>41760</v>
      </c>
      <c r="G957" s="14">
        <v>6</v>
      </c>
      <c r="I957" s="14"/>
      <c r="J957" s="14"/>
    </row>
    <row r="958" spans="1:11" hidden="1" x14ac:dyDescent="0.2">
      <c r="A958" s="14">
        <v>2500700647</v>
      </c>
      <c r="B958" s="14">
        <v>3600105330</v>
      </c>
      <c r="C958" s="14" t="s">
        <v>15</v>
      </c>
      <c r="D958" s="14">
        <v>4202515293</v>
      </c>
      <c r="E958" s="14" t="s">
        <v>57</v>
      </c>
      <c r="F958" s="15">
        <v>157880</v>
      </c>
      <c r="G958" s="14">
        <v>6</v>
      </c>
      <c r="I958" s="14"/>
      <c r="J958" s="14"/>
    </row>
    <row r="959" spans="1:11" hidden="1" x14ac:dyDescent="0.2">
      <c r="A959" s="14">
        <v>2500700647</v>
      </c>
      <c r="B959" s="14">
        <v>3600105332</v>
      </c>
      <c r="C959" s="14" t="s">
        <v>15</v>
      </c>
      <c r="D959" s="14">
        <v>4202515294</v>
      </c>
      <c r="E959" s="14" t="s">
        <v>57</v>
      </c>
      <c r="F959" s="15">
        <v>35600</v>
      </c>
      <c r="G959" s="14">
        <v>6</v>
      </c>
      <c r="I959" s="14"/>
      <c r="J959" s="14"/>
    </row>
    <row r="960" spans="1:11" hidden="1" x14ac:dyDescent="0.2">
      <c r="A960" s="14">
        <v>2500700647</v>
      </c>
      <c r="B960" s="14">
        <v>3600105666</v>
      </c>
      <c r="C960" s="14" t="s">
        <v>15</v>
      </c>
      <c r="D960" s="14">
        <v>4202515297</v>
      </c>
      <c r="E960" s="14" t="s">
        <v>57</v>
      </c>
      <c r="F960" s="15">
        <v>57600</v>
      </c>
      <c r="G960" s="14">
        <v>6</v>
      </c>
      <c r="I960" s="14"/>
      <c r="J960" s="14"/>
    </row>
    <row r="961" spans="1:10" hidden="1" x14ac:dyDescent="0.2">
      <c r="A961" s="14">
        <v>2500700647</v>
      </c>
      <c r="B961" s="14">
        <v>3600105846</v>
      </c>
      <c r="C961" s="14" t="s">
        <v>15</v>
      </c>
      <c r="D961" s="14">
        <v>4202515295</v>
      </c>
      <c r="E961" s="14" t="s">
        <v>57</v>
      </c>
      <c r="F961" s="15">
        <v>265700</v>
      </c>
      <c r="G961" s="14">
        <v>6</v>
      </c>
      <c r="I961" s="14"/>
      <c r="J961" s="14"/>
    </row>
    <row r="962" spans="1:10" hidden="1" x14ac:dyDescent="0.2">
      <c r="A962" s="14">
        <v>2500700647</v>
      </c>
      <c r="B962" s="14">
        <v>3600105339</v>
      </c>
      <c r="C962" s="14" t="s">
        <v>15</v>
      </c>
      <c r="D962" s="14">
        <v>4202532412</v>
      </c>
      <c r="E962" s="14" t="s">
        <v>333</v>
      </c>
      <c r="F962" s="15">
        <v>19800</v>
      </c>
      <c r="G962" s="14">
        <v>5</v>
      </c>
      <c r="I962" s="14"/>
      <c r="J962" s="14"/>
    </row>
    <row r="963" spans="1:10" hidden="1" x14ac:dyDescent="0.2">
      <c r="A963" s="14">
        <v>2500700647</v>
      </c>
      <c r="B963" s="14">
        <v>3600085893</v>
      </c>
      <c r="C963" s="14" t="s">
        <v>57</v>
      </c>
      <c r="D963" s="14">
        <v>4202546670</v>
      </c>
      <c r="E963" s="14" t="s">
        <v>29</v>
      </c>
      <c r="F963" s="14">
        <v>950</v>
      </c>
      <c r="G963" s="14">
        <v>4</v>
      </c>
      <c r="I963" s="14"/>
      <c r="J963" s="14"/>
    </row>
    <row r="964" spans="1:10" hidden="1" x14ac:dyDescent="0.2">
      <c r="A964" s="14">
        <v>2500700647</v>
      </c>
      <c r="B964" s="14">
        <v>3600106372</v>
      </c>
      <c r="C964" s="14" t="s">
        <v>333</v>
      </c>
      <c r="D964" s="14">
        <v>4202546671</v>
      </c>
      <c r="E964" s="14" t="s">
        <v>29</v>
      </c>
      <c r="F964" s="15">
        <v>27540</v>
      </c>
      <c r="G964" s="14">
        <v>4</v>
      </c>
      <c r="I964" s="14"/>
      <c r="J964" s="14"/>
    </row>
    <row r="965" spans="1:10" hidden="1" x14ac:dyDescent="0.2">
      <c r="A965" s="14">
        <v>2500700647</v>
      </c>
      <c r="B965" s="14">
        <v>3600107249</v>
      </c>
      <c r="C965" s="14" t="s">
        <v>333</v>
      </c>
      <c r="D965" s="14">
        <v>4202560735</v>
      </c>
      <c r="E965" s="14" t="s">
        <v>70</v>
      </c>
      <c r="F965" s="15">
        <v>4147.57</v>
      </c>
      <c r="G965" s="14">
        <v>3</v>
      </c>
      <c r="I965" s="14"/>
      <c r="J965" s="14"/>
    </row>
    <row r="966" spans="1:10" hidden="1" x14ac:dyDescent="0.2">
      <c r="A966" s="14">
        <v>2500700647</v>
      </c>
      <c r="B966" s="14">
        <v>3600107531</v>
      </c>
      <c r="C966" s="14" t="s">
        <v>333</v>
      </c>
      <c r="D966" s="14">
        <v>4202560737</v>
      </c>
      <c r="E966" s="14" t="s">
        <v>70</v>
      </c>
      <c r="F966" s="15">
        <v>145800</v>
      </c>
      <c r="G966" s="14">
        <v>3</v>
      </c>
      <c r="I966" s="14"/>
      <c r="J966" s="14"/>
    </row>
    <row r="967" spans="1:10" hidden="1" x14ac:dyDescent="0.2">
      <c r="A967" s="14">
        <v>2500700647</v>
      </c>
      <c r="B967" s="14">
        <v>3600107918</v>
      </c>
      <c r="C967" s="14" t="s">
        <v>29</v>
      </c>
      <c r="D967" s="14">
        <v>4202560738</v>
      </c>
      <c r="E967" s="14" t="s">
        <v>70</v>
      </c>
      <c r="F967" s="15">
        <v>72480</v>
      </c>
      <c r="G967" s="14">
        <v>3</v>
      </c>
      <c r="I967" s="14"/>
      <c r="J967" s="14"/>
    </row>
    <row r="968" spans="1:10" hidden="1" x14ac:dyDescent="0.2">
      <c r="A968" s="14">
        <v>2500701674</v>
      </c>
      <c r="B968" s="14">
        <v>3600104420</v>
      </c>
      <c r="C968" s="14" t="s">
        <v>132</v>
      </c>
      <c r="D968" s="14">
        <v>4202475520</v>
      </c>
      <c r="E968" s="14" t="s">
        <v>155</v>
      </c>
      <c r="F968" s="15">
        <v>3752</v>
      </c>
      <c r="G968" s="14">
        <v>8</v>
      </c>
      <c r="I968" s="14"/>
      <c r="J968" s="14"/>
    </row>
    <row r="969" spans="1:10" hidden="1" x14ac:dyDescent="0.2">
      <c r="A969" s="14">
        <v>2500701674</v>
      </c>
      <c r="B969" s="14">
        <v>3600105379</v>
      </c>
      <c r="C969" s="14" t="s">
        <v>57</v>
      </c>
      <c r="D969" s="14">
        <v>4202547251</v>
      </c>
      <c r="E969" s="14" t="s">
        <v>29</v>
      </c>
      <c r="F969" s="14">
        <v>100</v>
      </c>
      <c r="G969" s="14">
        <v>4</v>
      </c>
      <c r="I969" s="14"/>
      <c r="J969" s="14"/>
    </row>
    <row r="970" spans="1:10" hidden="1" x14ac:dyDescent="0.2">
      <c r="A970" s="14">
        <v>2500700649</v>
      </c>
      <c r="B970" s="14">
        <v>3600105767</v>
      </c>
      <c r="C970" s="14" t="s">
        <v>333</v>
      </c>
      <c r="D970" s="14">
        <v>4202546672</v>
      </c>
      <c r="E970" s="14" t="s">
        <v>29</v>
      </c>
      <c r="F970" s="15">
        <v>120469.2</v>
      </c>
      <c r="G970" s="14">
        <v>4</v>
      </c>
      <c r="I970" s="14"/>
      <c r="J970" s="14"/>
    </row>
    <row r="971" spans="1:10" hidden="1" x14ac:dyDescent="0.2">
      <c r="A971" s="14">
        <v>2500700651</v>
      </c>
      <c r="B971" s="14">
        <v>3600105929</v>
      </c>
      <c r="C971" s="14" t="s">
        <v>57</v>
      </c>
      <c r="D971" s="14">
        <v>4202522905</v>
      </c>
      <c r="E971" s="14" t="s">
        <v>333</v>
      </c>
      <c r="F971" s="15">
        <v>5225</v>
      </c>
      <c r="G971" s="14">
        <v>5</v>
      </c>
      <c r="I971" s="14"/>
      <c r="J971" s="14"/>
    </row>
    <row r="972" spans="1:10" hidden="1" x14ac:dyDescent="0.2">
      <c r="A972" s="14">
        <v>2500700651</v>
      </c>
      <c r="B972" s="14">
        <v>3600105956</v>
      </c>
      <c r="C972" s="14" t="s">
        <v>57</v>
      </c>
      <c r="D972" s="14">
        <v>4202532421</v>
      </c>
      <c r="E972" s="14" t="s">
        <v>333</v>
      </c>
      <c r="F972" s="15">
        <v>8600</v>
      </c>
      <c r="G972" s="14">
        <v>5</v>
      </c>
      <c r="I972" s="14"/>
      <c r="J972" s="14"/>
    </row>
    <row r="973" spans="1:10" hidden="1" x14ac:dyDescent="0.2">
      <c r="A973" s="14">
        <v>2500700651</v>
      </c>
      <c r="B973" s="14">
        <v>3600106537</v>
      </c>
      <c r="C973" s="14" t="s">
        <v>57</v>
      </c>
      <c r="D973" s="14">
        <v>4202532419</v>
      </c>
      <c r="E973" s="14" t="s">
        <v>333</v>
      </c>
      <c r="F973" s="15">
        <v>5000</v>
      </c>
      <c r="G973" s="14">
        <v>5</v>
      </c>
      <c r="I973" s="14"/>
      <c r="J973" s="14"/>
    </row>
    <row r="974" spans="1:10" hidden="1" x14ac:dyDescent="0.2">
      <c r="A974" s="14">
        <v>2500700651</v>
      </c>
      <c r="B974" s="14">
        <v>3600106538</v>
      </c>
      <c r="C974" s="14" t="s">
        <v>57</v>
      </c>
      <c r="D974" s="14">
        <v>4202532420</v>
      </c>
      <c r="E974" s="14" t="s">
        <v>333</v>
      </c>
      <c r="F974" s="15">
        <v>3000</v>
      </c>
      <c r="G974" s="14">
        <v>5</v>
      </c>
      <c r="I974" s="14"/>
      <c r="J974" s="14"/>
    </row>
    <row r="975" spans="1:10" hidden="1" x14ac:dyDescent="0.2">
      <c r="A975" s="14">
        <v>2500700651</v>
      </c>
      <c r="B975" s="14">
        <v>3600108005</v>
      </c>
      <c r="C975" s="14" t="s">
        <v>70</v>
      </c>
      <c r="D975" s="14">
        <v>4202575866</v>
      </c>
      <c r="E975" s="14" t="s">
        <v>18</v>
      </c>
      <c r="F975" s="15">
        <v>1200</v>
      </c>
      <c r="G975" s="14">
        <v>2</v>
      </c>
      <c r="I975" s="14"/>
      <c r="J975" s="14"/>
    </row>
    <row r="976" spans="1:10" hidden="1" x14ac:dyDescent="0.2">
      <c r="A976" s="14">
        <v>2500700651</v>
      </c>
      <c r="B976" s="14">
        <v>3600108284</v>
      </c>
      <c r="C976" s="14" t="s">
        <v>70</v>
      </c>
      <c r="D976" s="14">
        <v>4202579536</v>
      </c>
      <c r="E976" s="14" t="s">
        <v>25</v>
      </c>
      <c r="F976" s="15">
        <v>4200</v>
      </c>
      <c r="G976" s="14">
        <v>1</v>
      </c>
      <c r="I976" s="14"/>
      <c r="J976" s="14"/>
    </row>
    <row r="977" spans="1:11" hidden="1" x14ac:dyDescent="0.2">
      <c r="A977" s="14">
        <v>2500700651</v>
      </c>
      <c r="B977" s="14">
        <v>3600108327</v>
      </c>
      <c r="C977" s="14" t="s">
        <v>70</v>
      </c>
      <c r="D977" s="14">
        <v>4202579535</v>
      </c>
      <c r="E977" s="14" t="s">
        <v>25</v>
      </c>
      <c r="F977" s="15">
        <v>72405</v>
      </c>
      <c r="G977" s="14">
        <v>1</v>
      </c>
      <c r="I977" s="14"/>
      <c r="J977" s="14"/>
    </row>
    <row r="978" spans="1:11" hidden="1" x14ac:dyDescent="0.2">
      <c r="A978" s="14">
        <v>2500700653</v>
      </c>
      <c r="B978" s="14">
        <v>3600107384</v>
      </c>
      <c r="C978" s="14" t="s">
        <v>70</v>
      </c>
      <c r="D978" s="14">
        <v>4202575870</v>
      </c>
      <c r="E978" s="14" t="s">
        <v>18</v>
      </c>
      <c r="F978" s="15">
        <v>112875</v>
      </c>
      <c r="G978" s="14">
        <v>2</v>
      </c>
      <c r="I978" s="14"/>
      <c r="J978" s="14"/>
    </row>
    <row r="979" spans="1:11" hidden="1" x14ac:dyDescent="0.2">
      <c r="A979" s="14">
        <v>2500700653</v>
      </c>
      <c r="B979" s="14">
        <v>3600107393</v>
      </c>
      <c r="C979" s="14" t="s">
        <v>70</v>
      </c>
      <c r="D979" s="14">
        <v>4202575871</v>
      </c>
      <c r="E979" s="14" t="s">
        <v>18</v>
      </c>
      <c r="F979" s="15">
        <v>512250</v>
      </c>
      <c r="G979" s="14">
        <v>2</v>
      </c>
      <c r="I979" s="14"/>
      <c r="J979" s="14"/>
    </row>
    <row r="980" spans="1:11" hidden="1" x14ac:dyDescent="0.2">
      <c r="A980" s="14">
        <v>2500700653</v>
      </c>
      <c r="B980" s="14">
        <v>3600107849</v>
      </c>
      <c r="C980" s="14" t="s">
        <v>70</v>
      </c>
      <c r="D980" s="14">
        <v>4202575868</v>
      </c>
      <c r="E980" s="14" t="s">
        <v>18</v>
      </c>
      <c r="F980" s="15">
        <v>13000</v>
      </c>
      <c r="G980" s="14">
        <v>2</v>
      </c>
      <c r="I980" s="14"/>
      <c r="J980" s="14"/>
    </row>
    <row r="981" spans="1:11" hidden="1" x14ac:dyDescent="0.2">
      <c r="A981" s="14">
        <v>2500700653</v>
      </c>
      <c r="B981" s="14">
        <v>3600108006</v>
      </c>
      <c r="C981" s="14" t="s">
        <v>70</v>
      </c>
      <c r="D981" s="14">
        <v>4202575867</v>
      </c>
      <c r="E981" s="14" t="s">
        <v>18</v>
      </c>
      <c r="F981" s="15">
        <v>5000</v>
      </c>
      <c r="G981" s="14">
        <v>2</v>
      </c>
      <c r="I981" s="14"/>
      <c r="J981" s="14"/>
    </row>
    <row r="982" spans="1:11" hidden="1" x14ac:dyDescent="0.2">
      <c r="A982" s="14">
        <v>2500700653</v>
      </c>
      <c r="B982" s="14">
        <v>3600108272</v>
      </c>
      <c r="C982" s="14" t="s">
        <v>70</v>
      </c>
      <c r="D982" s="14">
        <v>4202575869</v>
      </c>
      <c r="E982" s="14" t="s">
        <v>18</v>
      </c>
      <c r="F982" s="15">
        <v>90300</v>
      </c>
      <c r="G982" s="14">
        <v>2</v>
      </c>
      <c r="I982" s="14"/>
      <c r="J982" s="14"/>
    </row>
    <row r="983" spans="1:11" hidden="1" x14ac:dyDescent="0.2">
      <c r="A983" s="14">
        <v>2500700653</v>
      </c>
      <c r="B983" s="14">
        <v>3600106483</v>
      </c>
      <c r="C983" s="14" t="s">
        <v>18</v>
      </c>
      <c r="D983" s="14">
        <v>4202584741</v>
      </c>
      <c r="E983" s="14" t="s">
        <v>25</v>
      </c>
      <c r="F983" s="15">
        <v>168000</v>
      </c>
      <c r="G983" s="14">
        <v>1</v>
      </c>
      <c r="I983" s="14"/>
      <c r="J983" s="14"/>
    </row>
    <row r="984" spans="1:11" hidden="1" x14ac:dyDescent="0.2">
      <c r="A984" s="14">
        <v>2500700653</v>
      </c>
      <c r="B984" s="14">
        <v>3600107866</v>
      </c>
      <c r="C984" s="14" t="s">
        <v>18</v>
      </c>
      <c r="D984" s="14">
        <v>4202584742</v>
      </c>
      <c r="E984" s="14" t="s">
        <v>25</v>
      </c>
      <c r="F984" s="15">
        <v>16000</v>
      </c>
      <c r="G984" s="14">
        <v>1</v>
      </c>
      <c r="I984" s="14"/>
      <c r="J984" s="14"/>
    </row>
    <row r="985" spans="1:11" hidden="1" x14ac:dyDescent="0.2">
      <c r="A985" s="14">
        <v>2500700653</v>
      </c>
      <c r="B985" s="14">
        <v>3600108014</v>
      </c>
      <c r="C985" s="14" t="s">
        <v>18</v>
      </c>
      <c r="D985" s="14">
        <v>4202584740</v>
      </c>
      <c r="E985" s="14" t="s">
        <v>25</v>
      </c>
      <c r="F985" s="15">
        <v>54000</v>
      </c>
      <c r="G985" s="14">
        <v>1</v>
      </c>
      <c r="I985" s="14"/>
      <c r="J985" s="14"/>
    </row>
    <row r="986" spans="1:11" hidden="1" x14ac:dyDescent="0.2">
      <c r="A986" s="14">
        <v>2500700653</v>
      </c>
      <c r="B986" s="14">
        <v>3600109308</v>
      </c>
      <c r="C986" s="14" t="s">
        <v>18</v>
      </c>
      <c r="D986" s="14">
        <v>4202584743</v>
      </c>
      <c r="E986" s="14" t="s">
        <v>25</v>
      </c>
      <c r="F986" s="15">
        <v>3720</v>
      </c>
      <c r="G986" s="14">
        <v>1</v>
      </c>
      <c r="I986" s="14"/>
      <c r="J986" s="14"/>
    </row>
    <row r="987" spans="1:11" hidden="1" x14ac:dyDescent="0.2">
      <c r="A987" s="14">
        <v>2500700653</v>
      </c>
      <c r="B987" s="14">
        <v>3600109311</v>
      </c>
      <c r="C987" s="14" t="s">
        <v>18</v>
      </c>
      <c r="D987" s="14">
        <v>4202584744</v>
      </c>
      <c r="E987" s="14" t="s">
        <v>25</v>
      </c>
      <c r="F987" s="15">
        <v>19640</v>
      </c>
      <c r="G987" s="14">
        <v>1</v>
      </c>
      <c r="I987" s="14"/>
      <c r="J987" s="14"/>
    </row>
    <row r="988" spans="1:11" hidden="1" x14ac:dyDescent="0.2">
      <c r="A988" s="14">
        <v>2500700659</v>
      </c>
      <c r="B988" s="14">
        <v>3600107353</v>
      </c>
      <c r="C988" s="14" t="s">
        <v>29</v>
      </c>
      <c r="D988" s="14">
        <v>4202560755</v>
      </c>
      <c r="E988" s="14" t="s">
        <v>70</v>
      </c>
      <c r="F988" s="15">
        <v>10200</v>
      </c>
      <c r="G988" s="14">
        <v>3</v>
      </c>
      <c r="I988" s="14"/>
      <c r="J988" s="14"/>
    </row>
    <row r="989" spans="1:11" hidden="1" x14ac:dyDescent="0.2">
      <c r="A989" s="14">
        <v>2500700412</v>
      </c>
      <c r="B989" s="14">
        <v>3600106371</v>
      </c>
      <c r="C989" s="14" t="s">
        <v>333</v>
      </c>
      <c r="D989" s="14">
        <v>4202538453</v>
      </c>
      <c r="E989" s="14" t="s">
        <v>29</v>
      </c>
      <c r="F989" s="15">
        <v>5264</v>
      </c>
      <c r="G989" s="14">
        <v>4</v>
      </c>
      <c r="I989" s="14"/>
      <c r="J989" s="14"/>
    </row>
    <row r="990" spans="1:11" hidden="1" x14ac:dyDescent="0.2">
      <c r="A990" s="14">
        <v>2500700412</v>
      </c>
      <c r="B990" s="14">
        <v>3600107011</v>
      </c>
      <c r="C990" s="14" t="s">
        <v>333</v>
      </c>
      <c r="D990" s="14">
        <v>4202538454</v>
      </c>
      <c r="E990" s="14" t="s">
        <v>29</v>
      </c>
      <c r="F990" s="15">
        <v>37572</v>
      </c>
      <c r="G990" s="14">
        <v>4</v>
      </c>
      <c r="I990" s="14"/>
      <c r="J990" s="14"/>
    </row>
    <row r="991" spans="1:11" x14ac:dyDescent="0.2">
      <c r="A991" s="14">
        <v>2500700475</v>
      </c>
      <c r="B991" s="14">
        <v>3600100123</v>
      </c>
      <c r="C991" s="14" t="s">
        <v>92</v>
      </c>
      <c r="D991" s="14">
        <v>4202358950</v>
      </c>
      <c r="E991" s="16">
        <v>43654</v>
      </c>
      <c r="F991" s="15">
        <v>5940</v>
      </c>
      <c r="G991" s="14">
        <v>17</v>
      </c>
      <c r="H991" s="14" t="s">
        <v>1754</v>
      </c>
      <c r="I991" s="17">
        <f>MONTH(E991)</f>
        <v>7</v>
      </c>
      <c r="J991" s="13" t="str">
        <f>IF(AND(I991&gt;=10,I991&lt;=12),"1",IF(AND(I991&gt;=1,I991&lt;=3),"2",IF(AND(I991&gt;=4,I991&lt;=6),"3","4")))</f>
        <v>4</v>
      </c>
      <c r="K991" s="14" t="e">
        <f>VLOOKUP(A991,#REF!,2,FALSE)</f>
        <v>#REF!</v>
      </c>
    </row>
    <row r="992" spans="1:11" hidden="1" x14ac:dyDescent="0.2">
      <c r="A992" s="14">
        <v>2500700475</v>
      </c>
      <c r="B992" s="14">
        <v>3200000889</v>
      </c>
      <c r="C992" s="14" t="s">
        <v>155</v>
      </c>
      <c r="D992" s="14">
        <v>4202498161</v>
      </c>
      <c r="E992" s="14" t="s">
        <v>15</v>
      </c>
      <c r="F992" s="15">
        <v>209626.54</v>
      </c>
      <c r="G992" s="14">
        <v>7</v>
      </c>
      <c r="I992" s="14"/>
      <c r="J992" s="14"/>
    </row>
    <row r="993" spans="1:11" hidden="1" x14ac:dyDescent="0.2">
      <c r="A993" s="14">
        <v>2500700475</v>
      </c>
      <c r="B993" s="14">
        <v>3200016202</v>
      </c>
      <c r="C993" s="14" t="s">
        <v>155</v>
      </c>
      <c r="D993" s="14">
        <v>4202498160</v>
      </c>
      <c r="E993" s="14" t="s">
        <v>15</v>
      </c>
      <c r="F993" s="15">
        <v>223972.89</v>
      </c>
      <c r="G993" s="14">
        <v>7</v>
      </c>
      <c r="I993" s="14"/>
      <c r="J993" s="14"/>
    </row>
    <row r="994" spans="1:11" hidden="1" x14ac:dyDescent="0.2">
      <c r="A994" s="14">
        <v>2500700475</v>
      </c>
      <c r="B994" s="14">
        <v>3600099153</v>
      </c>
      <c r="C994" s="14" t="s">
        <v>15</v>
      </c>
      <c r="D994" s="14">
        <v>4202522692</v>
      </c>
      <c r="E994" s="14" t="s">
        <v>333</v>
      </c>
      <c r="F994" s="15">
        <v>11020</v>
      </c>
      <c r="G994" s="14">
        <v>5</v>
      </c>
      <c r="I994" s="14"/>
      <c r="J994" s="14"/>
    </row>
    <row r="995" spans="1:11" hidden="1" x14ac:dyDescent="0.2">
      <c r="A995" s="14">
        <v>2500700475</v>
      </c>
      <c r="B995" s="14">
        <v>3600101293</v>
      </c>
      <c r="C995" s="14" t="s">
        <v>15</v>
      </c>
      <c r="D995" s="14">
        <v>4202522691</v>
      </c>
      <c r="E995" s="14" t="s">
        <v>333</v>
      </c>
      <c r="F995" s="15">
        <v>432000</v>
      </c>
      <c r="G995" s="14">
        <v>5</v>
      </c>
      <c r="I995" s="14"/>
      <c r="J995" s="14"/>
    </row>
    <row r="996" spans="1:11" hidden="1" x14ac:dyDescent="0.2">
      <c r="A996" s="14">
        <v>2500700475</v>
      </c>
      <c r="B996" s="14">
        <v>3600105328</v>
      </c>
      <c r="C996" s="14" t="s">
        <v>15</v>
      </c>
      <c r="D996" s="14">
        <v>4202522695</v>
      </c>
      <c r="E996" s="14" t="s">
        <v>333</v>
      </c>
      <c r="F996" s="15">
        <v>204120</v>
      </c>
      <c r="G996" s="14">
        <v>5</v>
      </c>
      <c r="I996" s="14"/>
      <c r="J996" s="14"/>
    </row>
    <row r="997" spans="1:11" hidden="1" x14ac:dyDescent="0.2">
      <c r="A997" s="14">
        <v>2500700475</v>
      </c>
      <c r="B997" s="14">
        <v>3600105840</v>
      </c>
      <c r="C997" s="14" t="s">
        <v>15</v>
      </c>
      <c r="D997" s="14">
        <v>4202522693</v>
      </c>
      <c r="E997" s="14" t="s">
        <v>333</v>
      </c>
      <c r="F997" s="15">
        <v>667200</v>
      </c>
      <c r="G997" s="14">
        <v>5</v>
      </c>
      <c r="I997" s="14"/>
      <c r="J997" s="14"/>
    </row>
    <row r="998" spans="1:11" hidden="1" x14ac:dyDescent="0.2">
      <c r="A998" s="14">
        <v>2500700475</v>
      </c>
      <c r="B998" s="14">
        <v>3600105908</v>
      </c>
      <c r="C998" s="14" t="s">
        <v>15</v>
      </c>
      <c r="D998" s="14">
        <v>4202522694</v>
      </c>
      <c r="E998" s="14" t="s">
        <v>333</v>
      </c>
      <c r="F998" s="15">
        <v>11020</v>
      </c>
      <c r="G998" s="14">
        <v>5</v>
      </c>
      <c r="I998" s="14"/>
      <c r="J998" s="14"/>
    </row>
    <row r="999" spans="1:11" hidden="1" x14ac:dyDescent="0.2">
      <c r="A999" s="14">
        <v>2500700475</v>
      </c>
      <c r="B999" s="14">
        <v>3200016208</v>
      </c>
      <c r="C999" s="14" t="s">
        <v>57</v>
      </c>
      <c r="D999" s="14">
        <v>4202540358</v>
      </c>
      <c r="E999" s="14" t="s">
        <v>29</v>
      </c>
      <c r="F999" s="15">
        <v>3900</v>
      </c>
      <c r="G999" s="14">
        <v>4</v>
      </c>
      <c r="I999" s="14"/>
      <c r="J999" s="14"/>
    </row>
    <row r="1000" spans="1:11" hidden="1" x14ac:dyDescent="0.2">
      <c r="A1000" s="14">
        <v>2500700475</v>
      </c>
      <c r="B1000" s="14">
        <v>3600101300</v>
      </c>
      <c r="C1000" s="14" t="s">
        <v>57</v>
      </c>
      <c r="D1000" s="14">
        <v>4202538461</v>
      </c>
      <c r="E1000" s="14" t="s">
        <v>29</v>
      </c>
      <c r="F1000" s="15">
        <v>14536</v>
      </c>
      <c r="G1000" s="14">
        <v>4</v>
      </c>
      <c r="I1000" s="14"/>
      <c r="J1000" s="14"/>
    </row>
    <row r="1001" spans="1:11" hidden="1" x14ac:dyDescent="0.2">
      <c r="A1001" s="14">
        <v>2500700475</v>
      </c>
      <c r="B1001" s="14">
        <v>3600105861</v>
      </c>
      <c r="C1001" s="14" t="s">
        <v>57</v>
      </c>
      <c r="D1001" s="14">
        <v>4202538463</v>
      </c>
      <c r="E1001" s="14" t="s">
        <v>29</v>
      </c>
      <c r="F1001" s="15">
        <v>85200</v>
      </c>
      <c r="G1001" s="14">
        <v>4</v>
      </c>
      <c r="I1001" s="14"/>
      <c r="J1001" s="14"/>
    </row>
    <row r="1002" spans="1:11" hidden="1" x14ac:dyDescent="0.2">
      <c r="A1002" s="14">
        <v>2500700475</v>
      </c>
      <c r="B1002" s="14">
        <v>3600106401</v>
      </c>
      <c r="C1002" s="14" t="s">
        <v>57</v>
      </c>
      <c r="D1002" s="14">
        <v>4202538462</v>
      </c>
      <c r="E1002" s="14" t="s">
        <v>29</v>
      </c>
      <c r="F1002" s="15">
        <v>48000</v>
      </c>
      <c r="G1002" s="14">
        <v>4</v>
      </c>
      <c r="I1002" s="14"/>
      <c r="J1002" s="14"/>
    </row>
    <row r="1003" spans="1:11" hidden="1" x14ac:dyDescent="0.2">
      <c r="A1003" s="14">
        <v>2500700475</v>
      </c>
      <c r="B1003" s="14">
        <v>3600106515</v>
      </c>
      <c r="C1003" s="14" t="s">
        <v>57</v>
      </c>
      <c r="D1003" s="14">
        <v>4202538464</v>
      </c>
      <c r="E1003" s="14" t="s">
        <v>29</v>
      </c>
      <c r="F1003" s="15">
        <v>19300</v>
      </c>
      <c r="G1003" s="14">
        <v>4</v>
      </c>
      <c r="I1003" s="14"/>
      <c r="J1003" s="14"/>
    </row>
    <row r="1004" spans="1:11" hidden="1" x14ac:dyDescent="0.2">
      <c r="A1004" s="14">
        <v>2500700475</v>
      </c>
      <c r="B1004" s="14">
        <v>3200015378</v>
      </c>
      <c r="C1004" s="14" t="s">
        <v>29</v>
      </c>
      <c r="D1004" s="14">
        <v>4202570181</v>
      </c>
      <c r="E1004" s="14" t="s">
        <v>18</v>
      </c>
      <c r="F1004" s="15">
        <v>5533.2</v>
      </c>
      <c r="G1004" s="14">
        <v>2</v>
      </c>
      <c r="I1004" s="14"/>
      <c r="J1004" s="14"/>
    </row>
    <row r="1005" spans="1:11" hidden="1" x14ac:dyDescent="0.2">
      <c r="A1005" s="14">
        <v>2500700475</v>
      </c>
      <c r="B1005" s="14">
        <v>3600105790</v>
      </c>
      <c r="C1005" s="14" t="s">
        <v>29</v>
      </c>
      <c r="D1005" s="14">
        <v>4202568330</v>
      </c>
      <c r="E1005" s="14" t="s">
        <v>18</v>
      </c>
      <c r="F1005" s="15">
        <v>12000</v>
      </c>
      <c r="G1005" s="14">
        <v>2</v>
      </c>
      <c r="I1005" s="14"/>
      <c r="J1005" s="14"/>
    </row>
    <row r="1006" spans="1:11" hidden="1" x14ac:dyDescent="0.2">
      <c r="A1006" s="14">
        <v>2500700475</v>
      </c>
      <c r="B1006" s="14">
        <v>3600107645</v>
      </c>
      <c r="C1006" s="14" t="s">
        <v>29</v>
      </c>
      <c r="D1006" s="14">
        <v>4202568331</v>
      </c>
      <c r="E1006" s="14" t="s">
        <v>18</v>
      </c>
      <c r="F1006" s="15">
        <v>22680</v>
      </c>
      <c r="G1006" s="14">
        <v>2</v>
      </c>
      <c r="I1006" s="14"/>
      <c r="J1006" s="14"/>
    </row>
    <row r="1007" spans="1:11" hidden="1" x14ac:dyDescent="0.2">
      <c r="A1007" s="14">
        <v>2500700475</v>
      </c>
      <c r="B1007" s="14">
        <v>3600108332</v>
      </c>
      <c r="C1007" s="14" t="s">
        <v>70</v>
      </c>
      <c r="D1007" s="14">
        <v>4202579521</v>
      </c>
      <c r="E1007" s="14" t="s">
        <v>25</v>
      </c>
      <c r="F1007" s="15">
        <v>634560</v>
      </c>
      <c r="G1007" s="14">
        <v>1</v>
      </c>
      <c r="I1007" s="14"/>
      <c r="J1007" s="14"/>
    </row>
    <row r="1008" spans="1:11" x14ac:dyDescent="0.2">
      <c r="A1008" s="14">
        <v>2500700661</v>
      </c>
      <c r="B1008" s="14">
        <v>3600089478</v>
      </c>
      <c r="C1008" s="14" t="s">
        <v>506</v>
      </c>
      <c r="D1008" s="14">
        <v>4202309668</v>
      </c>
      <c r="E1008" s="16">
        <v>43649</v>
      </c>
      <c r="F1008" s="15">
        <v>19712</v>
      </c>
      <c r="G1008" s="14">
        <v>20</v>
      </c>
      <c r="H1008" s="14" t="s">
        <v>1754</v>
      </c>
      <c r="I1008" s="17">
        <f t="shared" ref="I1008:I1009" si="26">MONTH(E1008)</f>
        <v>7</v>
      </c>
      <c r="J1008" s="13" t="str">
        <f t="shared" ref="J1008:J1009" si="27">IF(AND(I1008&gt;=10,I1008&lt;=12),"1",IF(AND(I1008&gt;=1,I1008&lt;=3),"2",IF(AND(I1008&gt;=4,I1008&lt;=6),"3","4")))</f>
        <v>4</v>
      </c>
      <c r="K1008" s="14" t="e">
        <f>VLOOKUP(A1008,#REF!,2,FALSE)</f>
        <v>#REF!</v>
      </c>
    </row>
    <row r="1009" spans="1:11" x14ac:dyDescent="0.2">
      <c r="A1009" s="14">
        <v>2500700661</v>
      </c>
      <c r="B1009" s="14">
        <v>3600096221</v>
      </c>
      <c r="C1009" s="14" t="s">
        <v>607</v>
      </c>
      <c r="D1009" s="14">
        <v>4202324683</v>
      </c>
      <c r="E1009" s="16">
        <v>43650</v>
      </c>
      <c r="F1009" s="15">
        <v>197850</v>
      </c>
      <c r="G1009" s="14">
        <v>19</v>
      </c>
      <c r="H1009" s="14" t="s">
        <v>1754</v>
      </c>
      <c r="I1009" s="17">
        <f t="shared" si="26"/>
        <v>7</v>
      </c>
      <c r="J1009" s="13" t="str">
        <f t="shared" si="27"/>
        <v>4</v>
      </c>
      <c r="K1009" s="14" t="e">
        <f>VLOOKUP(A1009,#REF!,2,FALSE)</f>
        <v>#REF!</v>
      </c>
    </row>
    <row r="1010" spans="1:11" hidden="1" x14ac:dyDescent="0.2">
      <c r="A1010" s="14">
        <v>2500700661</v>
      </c>
      <c r="B1010" s="14">
        <v>3200003262</v>
      </c>
      <c r="C1010" s="14" t="s">
        <v>78</v>
      </c>
      <c r="D1010" s="14">
        <v>4202384712</v>
      </c>
      <c r="E1010" s="14" t="s">
        <v>82</v>
      </c>
      <c r="F1010" s="15">
        <v>3350</v>
      </c>
      <c r="G1010" s="14">
        <v>15</v>
      </c>
      <c r="I1010" s="14"/>
      <c r="J1010" s="14"/>
    </row>
    <row r="1011" spans="1:11" hidden="1" x14ac:dyDescent="0.2">
      <c r="A1011" s="14">
        <v>2500700661</v>
      </c>
      <c r="B1011" s="14">
        <v>3600094580</v>
      </c>
      <c r="C1011" s="14" t="s">
        <v>132</v>
      </c>
      <c r="D1011" s="14">
        <v>4202474939</v>
      </c>
      <c r="E1011" s="14" t="s">
        <v>155</v>
      </c>
      <c r="F1011" s="15">
        <v>680760</v>
      </c>
      <c r="G1011" s="14">
        <v>8</v>
      </c>
      <c r="I1011" s="14"/>
      <c r="J1011" s="14"/>
    </row>
    <row r="1012" spans="1:11" hidden="1" x14ac:dyDescent="0.2">
      <c r="A1012" s="14">
        <v>2500700661</v>
      </c>
      <c r="B1012" s="14">
        <v>3600100070</v>
      </c>
      <c r="C1012" s="14" t="s">
        <v>155</v>
      </c>
      <c r="D1012" s="14">
        <v>4202480454</v>
      </c>
      <c r="E1012" s="14" t="s">
        <v>155</v>
      </c>
      <c r="F1012" s="15">
        <v>36900</v>
      </c>
      <c r="G1012" s="14">
        <v>8</v>
      </c>
      <c r="I1012" s="14"/>
      <c r="J1012" s="14"/>
    </row>
    <row r="1013" spans="1:11" hidden="1" x14ac:dyDescent="0.2">
      <c r="A1013" s="14">
        <v>2500700661</v>
      </c>
      <c r="B1013" s="14">
        <v>3600080463</v>
      </c>
      <c r="C1013" s="14" t="s">
        <v>15</v>
      </c>
      <c r="D1013" s="14">
        <v>4202515520</v>
      </c>
      <c r="E1013" s="14" t="s">
        <v>57</v>
      </c>
      <c r="F1013" s="15">
        <v>24640</v>
      </c>
      <c r="G1013" s="14">
        <v>6</v>
      </c>
      <c r="I1013" s="14"/>
      <c r="J1013" s="14"/>
    </row>
    <row r="1014" spans="1:11" hidden="1" x14ac:dyDescent="0.2">
      <c r="A1014" s="14">
        <v>2500700661</v>
      </c>
      <c r="B1014" s="14">
        <v>3600096279</v>
      </c>
      <c r="C1014" s="14" t="s">
        <v>15</v>
      </c>
      <c r="D1014" s="14">
        <v>4202515521</v>
      </c>
      <c r="E1014" s="14" t="s">
        <v>57</v>
      </c>
      <c r="F1014" s="15">
        <v>99200</v>
      </c>
      <c r="G1014" s="14">
        <v>6</v>
      </c>
      <c r="I1014" s="14"/>
      <c r="J1014" s="14"/>
    </row>
    <row r="1015" spans="1:11" hidden="1" x14ac:dyDescent="0.2">
      <c r="A1015" s="14">
        <v>2500700661</v>
      </c>
      <c r="B1015" s="14">
        <v>3600097369</v>
      </c>
      <c r="C1015" s="14" t="s">
        <v>15</v>
      </c>
      <c r="D1015" s="14">
        <v>4202515522</v>
      </c>
      <c r="E1015" s="14" t="s">
        <v>57</v>
      </c>
      <c r="F1015" s="15">
        <v>51600</v>
      </c>
      <c r="G1015" s="14">
        <v>6</v>
      </c>
      <c r="I1015" s="14"/>
      <c r="J1015" s="14"/>
    </row>
    <row r="1016" spans="1:11" hidden="1" x14ac:dyDescent="0.2">
      <c r="A1016" s="14">
        <v>2500700661</v>
      </c>
      <c r="B1016" s="14">
        <v>3600098447</v>
      </c>
      <c r="C1016" s="14" t="s">
        <v>15</v>
      </c>
      <c r="D1016" s="14">
        <v>4202515523</v>
      </c>
      <c r="E1016" s="14" t="s">
        <v>57</v>
      </c>
      <c r="F1016" s="15">
        <v>43260</v>
      </c>
      <c r="G1016" s="14">
        <v>6</v>
      </c>
      <c r="I1016" s="14"/>
      <c r="J1016" s="14"/>
    </row>
    <row r="1017" spans="1:11" hidden="1" x14ac:dyDescent="0.2">
      <c r="A1017" s="14">
        <v>2500700661</v>
      </c>
      <c r="B1017" s="14">
        <v>3600099930</v>
      </c>
      <c r="C1017" s="14" t="s">
        <v>15</v>
      </c>
      <c r="D1017" s="14">
        <v>4202515524</v>
      </c>
      <c r="E1017" s="14" t="s">
        <v>57</v>
      </c>
      <c r="F1017" s="15">
        <v>102000</v>
      </c>
      <c r="G1017" s="14">
        <v>6</v>
      </c>
      <c r="I1017" s="14"/>
      <c r="J1017" s="14"/>
    </row>
    <row r="1018" spans="1:11" hidden="1" x14ac:dyDescent="0.2">
      <c r="A1018" s="14">
        <v>2500700661</v>
      </c>
      <c r="B1018" s="14">
        <v>3600100076</v>
      </c>
      <c r="C1018" s="14" t="s">
        <v>155</v>
      </c>
      <c r="D1018" s="14">
        <v>4202506512</v>
      </c>
      <c r="E1018" s="14" t="s">
        <v>57</v>
      </c>
      <c r="F1018" s="15">
        <v>29210</v>
      </c>
      <c r="G1018" s="14">
        <v>6</v>
      </c>
      <c r="I1018" s="14"/>
      <c r="J1018" s="14"/>
    </row>
    <row r="1019" spans="1:11" hidden="1" x14ac:dyDescent="0.2">
      <c r="A1019" s="14">
        <v>2500700661</v>
      </c>
      <c r="B1019" s="14">
        <v>3600100077</v>
      </c>
      <c r="C1019" s="14" t="s">
        <v>155</v>
      </c>
      <c r="D1019" s="14">
        <v>4202506513</v>
      </c>
      <c r="E1019" s="14" t="s">
        <v>57</v>
      </c>
      <c r="F1019" s="15">
        <v>48960</v>
      </c>
      <c r="G1019" s="14">
        <v>6</v>
      </c>
      <c r="I1019" s="14"/>
      <c r="J1019" s="14"/>
    </row>
    <row r="1020" spans="1:11" hidden="1" x14ac:dyDescent="0.2">
      <c r="A1020" s="14">
        <v>2500700661</v>
      </c>
      <c r="B1020" s="14">
        <v>3600100078</v>
      </c>
      <c r="C1020" s="14" t="s">
        <v>155</v>
      </c>
      <c r="D1020" s="14">
        <v>4202506514</v>
      </c>
      <c r="E1020" s="14" t="s">
        <v>57</v>
      </c>
      <c r="F1020" s="15">
        <v>17830</v>
      </c>
      <c r="G1020" s="14">
        <v>6</v>
      </c>
      <c r="I1020" s="14"/>
      <c r="J1020" s="14"/>
    </row>
    <row r="1021" spans="1:11" hidden="1" x14ac:dyDescent="0.2">
      <c r="A1021" s="14">
        <v>2500700661</v>
      </c>
      <c r="B1021" s="14">
        <v>3600104803</v>
      </c>
      <c r="C1021" s="14" t="s">
        <v>155</v>
      </c>
      <c r="D1021" s="14">
        <v>4202506511</v>
      </c>
      <c r="E1021" s="14" t="s">
        <v>57</v>
      </c>
      <c r="F1021" s="15">
        <v>32230</v>
      </c>
      <c r="G1021" s="14">
        <v>6</v>
      </c>
      <c r="I1021" s="14"/>
      <c r="J1021" s="14"/>
    </row>
    <row r="1022" spans="1:11" hidden="1" x14ac:dyDescent="0.2">
      <c r="A1022" s="14">
        <v>2500700661</v>
      </c>
      <c r="B1022" s="14">
        <v>3600106201</v>
      </c>
      <c r="C1022" s="14" t="s">
        <v>15</v>
      </c>
      <c r="D1022" s="14">
        <v>4202515525</v>
      </c>
      <c r="E1022" s="14" t="s">
        <v>57</v>
      </c>
      <c r="F1022" s="15">
        <v>11800</v>
      </c>
      <c r="G1022" s="14">
        <v>6</v>
      </c>
      <c r="I1022" s="14"/>
      <c r="J1022" s="14"/>
    </row>
    <row r="1023" spans="1:11" hidden="1" x14ac:dyDescent="0.2">
      <c r="A1023" s="14">
        <v>2500700661</v>
      </c>
      <c r="B1023" s="14">
        <v>3600098466</v>
      </c>
      <c r="C1023" s="14" t="s">
        <v>57</v>
      </c>
      <c r="D1023" s="14">
        <v>4202538497</v>
      </c>
      <c r="E1023" s="14" t="s">
        <v>29</v>
      </c>
      <c r="F1023" s="15">
        <v>369588</v>
      </c>
      <c r="G1023" s="14">
        <v>4</v>
      </c>
      <c r="I1023" s="14"/>
      <c r="J1023" s="14"/>
    </row>
    <row r="1024" spans="1:11" hidden="1" x14ac:dyDescent="0.2">
      <c r="A1024" s="14">
        <v>2500700661</v>
      </c>
      <c r="B1024" s="14">
        <v>3200005306</v>
      </c>
      <c r="C1024" s="14" t="s">
        <v>70</v>
      </c>
      <c r="D1024" s="14">
        <v>4202576975</v>
      </c>
      <c r="E1024" s="14" t="s">
        <v>18</v>
      </c>
      <c r="F1024" s="15">
        <v>4851</v>
      </c>
      <c r="G1024" s="14">
        <v>2</v>
      </c>
      <c r="I1024" s="14"/>
      <c r="J1024" s="14"/>
    </row>
    <row r="1025" spans="1:11" hidden="1" x14ac:dyDescent="0.2">
      <c r="A1025" s="14">
        <v>2500700661</v>
      </c>
      <c r="B1025" s="14">
        <v>3200005308</v>
      </c>
      <c r="C1025" s="14" t="s">
        <v>70</v>
      </c>
      <c r="D1025" s="14">
        <v>4202576976</v>
      </c>
      <c r="E1025" s="14" t="s">
        <v>18</v>
      </c>
      <c r="F1025" s="15">
        <v>1936.7</v>
      </c>
      <c r="G1025" s="14">
        <v>2</v>
      </c>
      <c r="I1025" s="14"/>
      <c r="J1025" s="14"/>
    </row>
    <row r="1026" spans="1:11" hidden="1" x14ac:dyDescent="0.2">
      <c r="A1026" s="14">
        <v>2500700661</v>
      </c>
      <c r="B1026" s="14">
        <v>3600093829</v>
      </c>
      <c r="C1026" s="14" t="s">
        <v>18</v>
      </c>
      <c r="D1026" s="14">
        <v>4202579537</v>
      </c>
      <c r="E1026" s="14" t="s">
        <v>25</v>
      </c>
      <c r="F1026" s="15">
        <v>79900</v>
      </c>
      <c r="G1026" s="14">
        <v>1</v>
      </c>
      <c r="I1026" s="14"/>
      <c r="J1026" s="14"/>
    </row>
    <row r="1027" spans="1:11" hidden="1" x14ac:dyDescent="0.2">
      <c r="A1027" s="14">
        <v>2500700661</v>
      </c>
      <c r="B1027" s="14">
        <v>3600095370</v>
      </c>
      <c r="C1027" s="14" t="s">
        <v>18</v>
      </c>
      <c r="D1027" s="14">
        <v>4202579538</v>
      </c>
      <c r="E1027" s="14" t="s">
        <v>25</v>
      </c>
      <c r="F1027" s="15">
        <v>30640</v>
      </c>
      <c r="G1027" s="14">
        <v>1</v>
      </c>
      <c r="I1027" s="14"/>
      <c r="J1027" s="14"/>
    </row>
    <row r="1028" spans="1:11" x14ac:dyDescent="0.2">
      <c r="A1028" s="14">
        <v>2500700669</v>
      </c>
      <c r="B1028" s="14">
        <v>3600081038</v>
      </c>
      <c r="C1028" s="14" t="s">
        <v>1784</v>
      </c>
      <c r="D1028" s="14">
        <v>4202025959</v>
      </c>
      <c r="E1028" s="16">
        <v>43622</v>
      </c>
      <c r="F1028" s="15">
        <v>35100</v>
      </c>
      <c r="G1028" s="14">
        <v>39</v>
      </c>
      <c r="H1028" s="14" t="s">
        <v>1754</v>
      </c>
      <c r="I1028" s="17">
        <f t="shared" ref="I1028:I1036" si="28">MONTH(E1028)</f>
        <v>6</v>
      </c>
      <c r="J1028" s="13" t="str">
        <f t="shared" ref="J1028:J1036" si="29">IF(AND(I1028&gt;=10,I1028&lt;=12),"1",IF(AND(I1028&gt;=1,I1028&lt;=3),"2",IF(AND(I1028&gt;=4,I1028&lt;=6),"3","4")))</f>
        <v>3</v>
      </c>
      <c r="K1028" s="14" t="e">
        <f>VLOOKUP(A1028,#REF!,2,FALSE)</f>
        <v>#REF!</v>
      </c>
    </row>
    <row r="1029" spans="1:11" x14ac:dyDescent="0.2">
      <c r="A1029" s="14">
        <v>2500700669</v>
      </c>
      <c r="B1029" s="14">
        <v>3600081045</v>
      </c>
      <c r="C1029" s="14" t="s">
        <v>1784</v>
      </c>
      <c r="D1029" s="14">
        <v>4202025966</v>
      </c>
      <c r="E1029" s="16">
        <v>43622</v>
      </c>
      <c r="F1029" s="15">
        <v>35100</v>
      </c>
      <c r="G1029" s="14">
        <v>39</v>
      </c>
      <c r="H1029" s="14" t="s">
        <v>1754</v>
      </c>
      <c r="I1029" s="17">
        <f t="shared" si="28"/>
        <v>6</v>
      </c>
      <c r="J1029" s="13" t="str">
        <f t="shared" si="29"/>
        <v>3</v>
      </c>
      <c r="K1029" s="14" t="e">
        <f>VLOOKUP(A1029,#REF!,2,FALSE)</f>
        <v>#REF!</v>
      </c>
    </row>
    <row r="1030" spans="1:11" x14ac:dyDescent="0.2">
      <c r="A1030" s="14">
        <v>2500700669</v>
      </c>
      <c r="B1030" s="14">
        <v>3600081129</v>
      </c>
      <c r="C1030" s="14" t="s">
        <v>1760</v>
      </c>
      <c r="D1030" s="14">
        <v>4202047303</v>
      </c>
      <c r="E1030" s="16">
        <v>43626</v>
      </c>
      <c r="F1030" s="15">
        <v>31700</v>
      </c>
      <c r="G1030" s="14">
        <v>37</v>
      </c>
      <c r="H1030" s="14" t="s">
        <v>1754</v>
      </c>
      <c r="I1030" s="17">
        <f t="shared" si="28"/>
        <v>6</v>
      </c>
      <c r="J1030" s="13" t="str">
        <f t="shared" si="29"/>
        <v>3</v>
      </c>
      <c r="K1030" s="14" t="e">
        <f>VLOOKUP(A1030,#REF!,2,FALSE)</f>
        <v>#REF!</v>
      </c>
    </row>
    <row r="1031" spans="1:11" x14ac:dyDescent="0.2">
      <c r="A1031" s="14">
        <v>2500700669</v>
      </c>
      <c r="B1031" s="14">
        <v>3600085124</v>
      </c>
      <c r="C1031" s="14" t="s">
        <v>1760</v>
      </c>
      <c r="D1031" s="14">
        <v>4202047302</v>
      </c>
      <c r="E1031" s="16">
        <v>43626</v>
      </c>
      <c r="F1031" s="15">
        <v>218666.25</v>
      </c>
      <c r="G1031" s="14">
        <v>37</v>
      </c>
      <c r="H1031" s="14" t="s">
        <v>1754</v>
      </c>
      <c r="I1031" s="17">
        <f t="shared" si="28"/>
        <v>6</v>
      </c>
      <c r="J1031" s="13" t="str">
        <f t="shared" si="29"/>
        <v>3</v>
      </c>
      <c r="K1031" s="14" t="e">
        <f>VLOOKUP(A1031,#REF!,2,FALSE)</f>
        <v>#REF!</v>
      </c>
    </row>
    <row r="1032" spans="1:11" x14ac:dyDescent="0.2">
      <c r="A1032" s="14">
        <v>2500700669</v>
      </c>
      <c r="B1032" s="14">
        <v>3200001920</v>
      </c>
      <c r="C1032" s="14" t="s">
        <v>707</v>
      </c>
      <c r="D1032" s="14">
        <v>4202091282</v>
      </c>
      <c r="E1032" s="16">
        <v>43629</v>
      </c>
      <c r="F1032" s="15">
        <v>72048.600000000006</v>
      </c>
      <c r="G1032" s="14">
        <v>34</v>
      </c>
      <c r="H1032" s="14" t="s">
        <v>1754</v>
      </c>
      <c r="I1032" s="17">
        <f t="shared" si="28"/>
        <v>6</v>
      </c>
      <c r="J1032" s="13" t="str">
        <f t="shared" si="29"/>
        <v>3</v>
      </c>
      <c r="K1032" s="14" t="e">
        <f>VLOOKUP(A1032,#REF!,2,FALSE)</f>
        <v>#REF!</v>
      </c>
    </row>
    <row r="1033" spans="1:11" x14ac:dyDescent="0.2">
      <c r="A1033" s="14">
        <v>2500700669</v>
      </c>
      <c r="B1033" s="14">
        <v>3600088025</v>
      </c>
      <c r="C1033" s="14" t="s">
        <v>1756</v>
      </c>
      <c r="D1033" s="14">
        <v>4202262966</v>
      </c>
      <c r="E1033" s="16">
        <v>43643</v>
      </c>
      <c r="F1033" s="15">
        <v>92985.75</v>
      </c>
      <c r="G1033" s="14">
        <v>24</v>
      </c>
      <c r="H1033" s="14" t="s">
        <v>1754</v>
      </c>
      <c r="I1033" s="17">
        <f t="shared" si="28"/>
        <v>6</v>
      </c>
      <c r="J1033" s="13" t="str">
        <f t="shared" si="29"/>
        <v>3</v>
      </c>
      <c r="K1033" s="14" t="e">
        <f>VLOOKUP(A1033,#REF!,2,FALSE)</f>
        <v>#REF!</v>
      </c>
    </row>
    <row r="1034" spans="1:11" x14ac:dyDescent="0.2">
      <c r="A1034" s="14">
        <v>2500700669</v>
      </c>
      <c r="B1034" s="14">
        <v>3600088026</v>
      </c>
      <c r="C1034" s="14" t="s">
        <v>1756</v>
      </c>
      <c r="D1034" s="14">
        <v>4202262967</v>
      </c>
      <c r="E1034" s="16">
        <v>43643</v>
      </c>
      <c r="F1034" s="15">
        <v>55100</v>
      </c>
      <c r="G1034" s="14">
        <v>24</v>
      </c>
      <c r="H1034" s="14" t="s">
        <v>1754</v>
      </c>
      <c r="I1034" s="17">
        <f t="shared" si="28"/>
        <v>6</v>
      </c>
      <c r="J1034" s="13" t="str">
        <f t="shared" si="29"/>
        <v>3</v>
      </c>
      <c r="K1034" s="14" t="e">
        <f>VLOOKUP(A1034,#REF!,2,FALSE)</f>
        <v>#REF!</v>
      </c>
    </row>
    <row r="1035" spans="1:11" x14ac:dyDescent="0.2">
      <c r="A1035" s="14">
        <v>2500700669</v>
      </c>
      <c r="B1035" s="14">
        <v>3600088055</v>
      </c>
      <c r="C1035" s="14" t="s">
        <v>1756</v>
      </c>
      <c r="D1035" s="14">
        <v>4202269664</v>
      </c>
      <c r="E1035" s="16">
        <v>43644</v>
      </c>
      <c r="F1035" s="15">
        <v>147240</v>
      </c>
      <c r="G1035" s="14">
        <v>23</v>
      </c>
      <c r="H1035" s="14" t="s">
        <v>1754</v>
      </c>
      <c r="I1035" s="17">
        <f t="shared" si="28"/>
        <v>6</v>
      </c>
      <c r="J1035" s="13" t="str">
        <f t="shared" si="29"/>
        <v>3</v>
      </c>
      <c r="K1035" s="14" t="e">
        <f>VLOOKUP(A1035,#REF!,2,FALSE)</f>
        <v>#REF!</v>
      </c>
    </row>
    <row r="1036" spans="1:11" x14ac:dyDescent="0.2">
      <c r="A1036" s="14">
        <v>2500700669</v>
      </c>
      <c r="B1036" s="14">
        <v>3600088056</v>
      </c>
      <c r="C1036" s="14" t="s">
        <v>1756</v>
      </c>
      <c r="D1036" s="14">
        <v>4202269665</v>
      </c>
      <c r="E1036" s="16">
        <v>43644</v>
      </c>
      <c r="F1036" s="15">
        <v>168160</v>
      </c>
      <c r="G1036" s="14">
        <v>23</v>
      </c>
      <c r="H1036" s="14" t="s">
        <v>1754</v>
      </c>
      <c r="I1036" s="17">
        <f t="shared" si="28"/>
        <v>6</v>
      </c>
      <c r="J1036" s="13" t="str">
        <f t="shared" si="29"/>
        <v>3</v>
      </c>
      <c r="K1036" s="14" t="e">
        <f>VLOOKUP(A1036,#REF!,2,FALSE)</f>
        <v>#REF!</v>
      </c>
    </row>
    <row r="1037" spans="1:11" hidden="1" x14ac:dyDescent="0.2">
      <c r="A1037" s="14">
        <v>2500700669</v>
      </c>
      <c r="B1037" s="14">
        <v>3600088078</v>
      </c>
      <c r="C1037" s="14" t="s">
        <v>155</v>
      </c>
      <c r="D1037" s="14">
        <v>4202496260</v>
      </c>
      <c r="E1037" s="14" t="s">
        <v>15</v>
      </c>
      <c r="F1037" s="14">
        <v>40</v>
      </c>
      <c r="G1037" s="14">
        <v>7</v>
      </c>
      <c r="I1037" s="14"/>
      <c r="J1037" s="14"/>
    </row>
    <row r="1038" spans="1:11" hidden="1" x14ac:dyDescent="0.2">
      <c r="A1038" s="14">
        <v>2500700669</v>
      </c>
      <c r="B1038" s="14">
        <v>3600088080</v>
      </c>
      <c r="C1038" s="14" t="s">
        <v>155</v>
      </c>
      <c r="D1038" s="14">
        <v>4202496262</v>
      </c>
      <c r="E1038" s="14" t="s">
        <v>15</v>
      </c>
      <c r="F1038" s="15">
        <v>8000</v>
      </c>
      <c r="G1038" s="14">
        <v>7</v>
      </c>
      <c r="I1038" s="14"/>
      <c r="J1038" s="14"/>
    </row>
    <row r="1039" spans="1:11" hidden="1" x14ac:dyDescent="0.2">
      <c r="A1039" s="14">
        <v>2500700669</v>
      </c>
      <c r="B1039" s="14">
        <v>3600088081</v>
      </c>
      <c r="C1039" s="14" t="s">
        <v>155</v>
      </c>
      <c r="D1039" s="14">
        <v>4202496263</v>
      </c>
      <c r="E1039" s="14" t="s">
        <v>15</v>
      </c>
      <c r="F1039" s="15">
        <v>23240</v>
      </c>
      <c r="G1039" s="14">
        <v>7</v>
      </c>
      <c r="I1039" s="14"/>
      <c r="J1039" s="14"/>
    </row>
    <row r="1040" spans="1:11" hidden="1" x14ac:dyDescent="0.2">
      <c r="A1040" s="14">
        <v>2500700669</v>
      </c>
      <c r="B1040" s="14">
        <v>3600088082</v>
      </c>
      <c r="C1040" s="14" t="s">
        <v>155</v>
      </c>
      <c r="D1040" s="14">
        <v>4202496264</v>
      </c>
      <c r="E1040" s="14" t="s">
        <v>15</v>
      </c>
      <c r="F1040" s="15">
        <v>37560</v>
      </c>
      <c r="G1040" s="14">
        <v>7</v>
      </c>
      <c r="I1040" s="14"/>
      <c r="J1040" s="14"/>
    </row>
    <row r="1041" spans="1:11" hidden="1" x14ac:dyDescent="0.2">
      <c r="A1041" s="14">
        <v>2500700669</v>
      </c>
      <c r="B1041" s="14">
        <v>3600088083</v>
      </c>
      <c r="C1041" s="14" t="s">
        <v>155</v>
      </c>
      <c r="D1041" s="14">
        <v>4202496265</v>
      </c>
      <c r="E1041" s="14" t="s">
        <v>15</v>
      </c>
      <c r="F1041" s="15">
        <v>56000</v>
      </c>
      <c r="G1041" s="14">
        <v>7</v>
      </c>
      <c r="I1041" s="14"/>
      <c r="J1041" s="14"/>
    </row>
    <row r="1042" spans="1:11" hidden="1" x14ac:dyDescent="0.2">
      <c r="A1042" s="14">
        <v>2500700669</v>
      </c>
      <c r="B1042" s="14">
        <v>3600088084</v>
      </c>
      <c r="C1042" s="14" t="s">
        <v>155</v>
      </c>
      <c r="D1042" s="14">
        <v>4202496266</v>
      </c>
      <c r="E1042" s="14" t="s">
        <v>15</v>
      </c>
      <c r="F1042" s="15">
        <v>72000</v>
      </c>
      <c r="G1042" s="14">
        <v>7</v>
      </c>
      <c r="I1042" s="14"/>
      <c r="J1042" s="14"/>
    </row>
    <row r="1043" spans="1:11" hidden="1" x14ac:dyDescent="0.2">
      <c r="A1043" s="14">
        <v>2500700669</v>
      </c>
      <c r="B1043" s="14">
        <v>3600088085</v>
      </c>
      <c r="C1043" s="14" t="s">
        <v>155</v>
      </c>
      <c r="D1043" s="14">
        <v>4202496267</v>
      </c>
      <c r="E1043" s="14" t="s">
        <v>15</v>
      </c>
      <c r="F1043" s="15">
        <v>64680</v>
      </c>
      <c r="G1043" s="14">
        <v>7</v>
      </c>
      <c r="I1043" s="14"/>
      <c r="J1043" s="14"/>
    </row>
    <row r="1044" spans="1:11" hidden="1" x14ac:dyDescent="0.2">
      <c r="A1044" s="14">
        <v>2500700669</v>
      </c>
      <c r="B1044" s="14">
        <v>3600102507</v>
      </c>
      <c r="C1044" s="14" t="s">
        <v>155</v>
      </c>
      <c r="D1044" s="14">
        <v>4202496268</v>
      </c>
      <c r="E1044" s="14" t="s">
        <v>15</v>
      </c>
      <c r="F1044" s="15">
        <v>65600</v>
      </c>
      <c r="G1044" s="14">
        <v>7</v>
      </c>
      <c r="I1044" s="14"/>
      <c r="J1044" s="14"/>
    </row>
    <row r="1045" spans="1:11" hidden="1" x14ac:dyDescent="0.2">
      <c r="A1045" s="14">
        <v>2500700669</v>
      </c>
      <c r="B1045" s="14">
        <v>3600102508</v>
      </c>
      <c r="C1045" s="14" t="s">
        <v>155</v>
      </c>
      <c r="D1045" s="14">
        <v>4202496269</v>
      </c>
      <c r="E1045" s="14" t="s">
        <v>15</v>
      </c>
      <c r="F1045" s="15">
        <v>30500</v>
      </c>
      <c r="G1045" s="14">
        <v>7</v>
      </c>
      <c r="I1045" s="14"/>
      <c r="J1045" s="14"/>
    </row>
    <row r="1046" spans="1:11" hidden="1" x14ac:dyDescent="0.2">
      <c r="A1046" s="14">
        <v>2500700669</v>
      </c>
      <c r="B1046" s="14">
        <v>3600102520</v>
      </c>
      <c r="C1046" s="14" t="s">
        <v>57</v>
      </c>
      <c r="D1046" s="14">
        <v>4202538703</v>
      </c>
      <c r="E1046" s="14" t="s">
        <v>29</v>
      </c>
      <c r="F1046" s="15">
        <v>18128</v>
      </c>
      <c r="G1046" s="14">
        <v>4</v>
      </c>
      <c r="I1046" s="14"/>
      <c r="J1046" s="14"/>
    </row>
    <row r="1047" spans="1:11" hidden="1" x14ac:dyDescent="0.2">
      <c r="A1047" s="14">
        <v>2500700669</v>
      </c>
      <c r="B1047" s="14">
        <v>3600097622</v>
      </c>
      <c r="C1047" s="14" t="s">
        <v>29</v>
      </c>
      <c r="D1047" s="14">
        <v>4202568361</v>
      </c>
      <c r="E1047" s="14" t="s">
        <v>18</v>
      </c>
      <c r="F1047" s="15">
        <v>26000</v>
      </c>
      <c r="G1047" s="14">
        <v>2</v>
      </c>
      <c r="I1047" s="14"/>
      <c r="J1047" s="14"/>
    </row>
    <row r="1048" spans="1:11" hidden="1" x14ac:dyDescent="0.2">
      <c r="A1048" s="14">
        <v>2500700669</v>
      </c>
      <c r="B1048" s="14">
        <v>3600100429</v>
      </c>
      <c r="C1048" s="14" t="s">
        <v>29</v>
      </c>
      <c r="D1048" s="14">
        <v>4202568362</v>
      </c>
      <c r="E1048" s="14" t="s">
        <v>18</v>
      </c>
      <c r="F1048" s="15">
        <v>103600</v>
      </c>
      <c r="G1048" s="14">
        <v>2</v>
      </c>
      <c r="I1048" s="14"/>
      <c r="J1048" s="14"/>
    </row>
    <row r="1049" spans="1:11" hidden="1" x14ac:dyDescent="0.2">
      <c r="A1049" s="14">
        <v>2500700671</v>
      </c>
      <c r="B1049" s="14">
        <v>3600103981</v>
      </c>
      <c r="C1049" s="14" t="s">
        <v>29</v>
      </c>
      <c r="D1049" s="14">
        <v>4202575875</v>
      </c>
      <c r="E1049" s="14" t="s">
        <v>18</v>
      </c>
      <c r="F1049" s="15">
        <v>51060</v>
      </c>
      <c r="G1049" s="14">
        <v>2</v>
      </c>
      <c r="I1049" s="14"/>
      <c r="J1049" s="14"/>
    </row>
    <row r="1050" spans="1:11" hidden="1" x14ac:dyDescent="0.2">
      <c r="A1050" s="14">
        <v>2500700671</v>
      </c>
      <c r="B1050" s="14">
        <v>3600103982</v>
      </c>
      <c r="C1050" s="14" t="s">
        <v>70</v>
      </c>
      <c r="D1050" s="14">
        <v>4202575876</v>
      </c>
      <c r="E1050" s="14" t="s">
        <v>18</v>
      </c>
      <c r="F1050" s="15">
        <v>2688</v>
      </c>
      <c r="G1050" s="14">
        <v>2</v>
      </c>
      <c r="I1050" s="14"/>
      <c r="J1050" s="14"/>
    </row>
    <row r="1051" spans="1:11" hidden="1" x14ac:dyDescent="0.2">
      <c r="A1051" s="14">
        <v>2500700675</v>
      </c>
      <c r="B1051" s="14">
        <v>3600108227</v>
      </c>
      <c r="C1051" s="14" t="s">
        <v>742</v>
      </c>
      <c r="D1051" s="14">
        <v>4202568364</v>
      </c>
      <c r="E1051" s="14" t="s">
        <v>18</v>
      </c>
      <c r="F1051" s="15">
        <v>53010</v>
      </c>
      <c r="G1051" s="14">
        <v>2</v>
      </c>
      <c r="I1051" s="14"/>
      <c r="J1051" s="14"/>
    </row>
    <row r="1052" spans="1:11" x14ac:dyDescent="0.2">
      <c r="A1052" s="14">
        <v>2500700679</v>
      </c>
      <c r="B1052" s="14">
        <v>3200000137</v>
      </c>
      <c r="C1052" s="14" t="s">
        <v>1786</v>
      </c>
      <c r="D1052" s="14">
        <v>4201771966</v>
      </c>
      <c r="E1052" s="16">
        <v>43595</v>
      </c>
      <c r="F1052" s="15">
        <v>155807.91</v>
      </c>
      <c r="G1052" s="14">
        <v>56</v>
      </c>
      <c r="H1052" s="14" t="s">
        <v>1754</v>
      </c>
      <c r="I1052" s="17">
        <f t="shared" ref="I1052:I1055" si="30">MONTH(E1052)</f>
        <v>5</v>
      </c>
      <c r="J1052" s="13" t="str">
        <f t="shared" ref="J1052:J1055" si="31">IF(AND(I1052&gt;=10,I1052&lt;=12),"1",IF(AND(I1052&gt;=1,I1052&lt;=3),"2",IF(AND(I1052&gt;=4,I1052&lt;=6),"3","4")))</f>
        <v>3</v>
      </c>
      <c r="K1052" s="14" t="e">
        <f>VLOOKUP(A1052,#REF!,2,FALSE)</f>
        <v>#REF!</v>
      </c>
    </row>
    <row r="1053" spans="1:11" x14ac:dyDescent="0.2">
      <c r="A1053" s="14">
        <v>2500700679</v>
      </c>
      <c r="B1053" s="14">
        <v>3200000866</v>
      </c>
      <c r="C1053" s="14" t="s">
        <v>1786</v>
      </c>
      <c r="D1053" s="14">
        <v>4201771967</v>
      </c>
      <c r="E1053" s="16">
        <v>43595</v>
      </c>
      <c r="F1053" s="15">
        <v>60388.2</v>
      </c>
      <c r="G1053" s="14">
        <v>56</v>
      </c>
      <c r="H1053" s="14" t="s">
        <v>1754</v>
      </c>
      <c r="I1053" s="17">
        <f t="shared" si="30"/>
        <v>5</v>
      </c>
      <c r="J1053" s="13" t="str">
        <f t="shared" si="31"/>
        <v>3</v>
      </c>
      <c r="K1053" s="14" t="e">
        <f>VLOOKUP(A1053,#REF!,2,FALSE)</f>
        <v>#REF!</v>
      </c>
    </row>
    <row r="1054" spans="1:11" x14ac:dyDescent="0.2">
      <c r="A1054" s="14">
        <v>2500700679</v>
      </c>
      <c r="B1054" s="14">
        <v>3200013027</v>
      </c>
      <c r="C1054" s="14" t="s">
        <v>1786</v>
      </c>
      <c r="D1054" s="14">
        <v>4201771968</v>
      </c>
      <c r="E1054" s="16">
        <v>43595</v>
      </c>
      <c r="F1054" s="15">
        <v>411761.05</v>
      </c>
      <c r="G1054" s="14">
        <v>56</v>
      </c>
      <c r="H1054" s="14" t="s">
        <v>1754</v>
      </c>
      <c r="I1054" s="17">
        <f t="shared" si="30"/>
        <v>5</v>
      </c>
      <c r="J1054" s="13" t="str">
        <f t="shared" si="31"/>
        <v>3</v>
      </c>
      <c r="K1054" s="14" t="e">
        <f>VLOOKUP(A1054,#REF!,2,FALSE)</f>
        <v>#REF!</v>
      </c>
    </row>
    <row r="1055" spans="1:11" x14ac:dyDescent="0.2">
      <c r="A1055" s="14">
        <v>2500700679</v>
      </c>
      <c r="B1055" s="14">
        <v>3200013819</v>
      </c>
      <c r="C1055" s="14" t="s">
        <v>1786</v>
      </c>
      <c r="D1055" s="14">
        <v>4201771969</v>
      </c>
      <c r="E1055" s="16">
        <v>43595</v>
      </c>
      <c r="F1055" s="15">
        <v>170626.19</v>
      </c>
      <c r="G1055" s="14">
        <v>56</v>
      </c>
      <c r="H1055" s="14" t="s">
        <v>1754</v>
      </c>
      <c r="I1055" s="17">
        <f t="shared" si="30"/>
        <v>5</v>
      </c>
      <c r="J1055" s="13" t="str">
        <f t="shared" si="31"/>
        <v>3</v>
      </c>
      <c r="K1055" s="14" t="e">
        <f>VLOOKUP(A1055,#REF!,2,FALSE)</f>
        <v>#REF!</v>
      </c>
    </row>
    <row r="1056" spans="1:11" hidden="1" x14ac:dyDescent="0.2">
      <c r="A1056" s="14">
        <v>2500700679</v>
      </c>
      <c r="B1056" s="14">
        <v>3400000679</v>
      </c>
      <c r="C1056" s="14" t="s">
        <v>78</v>
      </c>
      <c r="D1056" s="14">
        <v>4400269349</v>
      </c>
      <c r="E1056" s="14" t="s">
        <v>82</v>
      </c>
      <c r="F1056" s="15">
        <v>21780</v>
      </c>
      <c r="G1056" s="14">
        <v>15</v>
      </c>
      <c r="I1056" s="14"/>
      <c r="J1056" s="14"/>
    </row>
    <row r="1057" spans="1:11" hidden="1" x14ac:dyDescent="0.2">
      <c r="A1057" s="14">
        <v>2500700679</v>
      </c>
      <c r="B1057" s="14">
        <v>3600106462</v>
      </c>
      <c r="C1057" s="14" t="s">
        <v>70</v>
      </c>
      <c r="D1057" s="14">
        <v>4202568371</v>
      </c>
      <c r="E1057" s="14" t="s">
        <v>18</v>
      </c>
      <c r="F1057" s="15">
        <v>17790</v>
      </c>
      <c r="G1057" s="14">
        <v>2</v>
      </c>
      <c r="I1057" s="14"/>
      <c r="J1057" s="14"/>
    </row>
    <row r="1058" spans="1:11" hidden="1" x14ac:dyDescent="0.2">
      <c r="A1058" s="14">
        <v>2500700679</v>
      </c>
      <c r="B1058" s="14">
        <v>3600108264</v>
      </c>
      <c r="C1058" s="14" t="s">
        <v>70</v>
      </c>
      <c r="D1058" s="14">
        <v>4202568372</v>
      </c>
      <c r="E1058" s="14" t="s">
        <v>18</v>
      </c>
      <c r="F1058" s="15">
        <v>51325</v>
      </c>
      <c r="G1058" s="14">
        <v>2</v>
      </c>
      <c r="I1058" s="14"/>
      <c r="J1058" s="14"/>
    </row>
    <row r="1059" spans="1:11" x14ac:dyDescent="0.2">
      <c r="A1059" s="14">
        <v>2500700683</v>
      </c>
      <c r="B1059" s="14">
        <v>3600097838</v>
      </c>
      <c r="C1059" s="14" t="s">
        <v>1758</v>
      </c>
      <c r="D1059" s="14">
        <v>4202302847</v>
      </c>
      <c r="E1059" s="16">
        <v>43648</v>
      </c>
      <c r="F1059" s="15">
        <v>14450</v>
      </c>
      <c r="G1059" s="14">
        <v>21</v>
      </c>
      <c r="H1059" s="14" t="s">
        <v>1754</v>
      </c>
      <c r="I1059" s="17">
        <f>MONTH(E1059)</f>
        <v>7</v>
      </c>
      <c r="J1059" s="13" t="str">
        <f>IF(AND(I1059&gt;=10,I1059&lt;=12),"1",IF(AND(I1059&gt;=1,I1059&lt;=3),"2",IF(AND(I1059&gt;=4,I1059&lt;=6),"3","4")))</f>
        <v>4</v>
      </c>
      <c r="K1059" s="14" t="e">
        <f>VLOOKUP(A1059,#REF!,2,FALSE)</f>
        <v>#REF!</v>
      </c>
    </row>
    <row r="1060" spans="1:11" hidden="1" x14ac:dyDescent="0.2">
      <c r="A1060" s="14">
        <v>2500700683</v>
      </c>
      <c r="B1060" s="14">
        <v>3600098795</v>
      </c>
      <c r="C1060" s="14" t="s">
        <v>78</v>
      </c>
      <c r="D1060" s="14">
        <v>4202376123</v>
      </c>
      <c r="E1060" s="14" t="s">
        <v>82</v>
      </c>
      <c r="F1060" s="15">
        <v>10200</v>
      </c>
      <c r="G1060" s="14">
        <v>15</v>
      </c>
      <c r="I1060" s="14"/>
      <c r="J1060" s="14"/>
    </row>
    <row r="1061" spans="1:11" hidden="1" x14ac:dyDescent="0.2">
      <c r="A1061" s="14">
        <v>2500700683</v>
      </c>
      <c r="B1061" s="14">
        <v>3600101872</v>
      </c>
      <c r="C1061" s="14" t="s">
        <v>391</v>
      </c>
      <c r="D1061" s="14">
        <v>4202421436</v>
      </c>
      <c r="E1061" s="14" t="s">
        <v>11</v>
      </c>
      <c r="F1061" s="15">
        <v>291750</v>
      </c>
      <c r="G1061" s="14">
        <v>12</v>
      </c>
      <c r="I1061" s="14"/>
      <c r="J1061" s="14"/>
    </row>
    <row r="1062" spans="1:11" hidden="1" x14ac:dyDescent="0.2">
      <c r="A1062" s="14">
        <v>2500700683</v>
      </c>
      <c r="B1062" s="14">
        <v>3600103676</v>
      </c>
      <c r="C1062" s="14" t="s">
        <v>102</v>
      </c>
      <c r="D1062" s="14">
        <v>4202467475</v>
      </c>
      <c r="E1062" s="14" t="s">
        <v>155</v>
      </c>
      <c r="F1062" s="15">
        <v>71820</v>
      </c>
      <c r="G1062" s="14">
        <v>8</v>
      </c>
      <c r="I1062" s="14"/>
      <c r="J1062" s="14"/>
    </row>
    <row r="1063" spans="1:11" hidden="1" x14ac:dyDescent="0.2">
      <c r="A1063" s="14">
        <v>2500701683</v>
      </c>
      <c r="B1063" s="14">
        <v>3600101971</v>
      </c>
      <c r="C1063" s="14" t="s">
        <v>391</v>
      </c>
      <c r="D1063" s="14">
        <v>4202415430</v>
      </c>
      <c r="E1063" s="14" t="s">
        <v>84</v>
      </c>
      <c r="F1063" s="14">
        <v>300</v>
      </c>
      <c r="G1063" s="14">
        <v>13</v>
      </c>
      <c r="I1063" s="14"/>
      <c r="J1063" s="14"/>
    </row>
    <row r="1064" spans="1:11" hidden="1" x14ac:dyDescent="0.2">
      <c r="A1064" s="14">
        <v>2500700476</v>
      </c>
      <c r="B1064" s="14">
        <v>3600108281</v>
      </c>
      <c r="C1064" s="14" t="s">
        <v>70</v>
      </c>
      <c r="D1064" s="14">
        <v>4202579522</v>
      </c>
      <c r="E1064" s="14" t="s">
        <v>25</v>
      </c>
      <c r="F1064" s="15">
        <v>3240</v>
      </c>
      <c r="G1064" s="14">
        <v>1</v>
      </c>
      <c r="I1064" s="14"/>
      <c r="J1064" s="14"/>
    </row>
    <row r="1065" spans="1:11" x14ac:dyDescent="0.2">
      <c r="A1065" s="14">
        <v>2500700693</v>
      </c>
      <c r="B1065" s="14">
        <v>3600093745</v>
      </c>
      <c r="C1065" s="14" t="s">
        <v>1765</v>
      </c>
      <c r="D1065" s="14">
        <v>4202216653</v>
      </c>
      <c r="E1065" s="16">
        <v>43640</v>
      </c>
      <c r="F1065" s="14">
        <v>295</v>
      </c>
      <c r="G1065" s="14">
        <v>27</v>
      </c>
      <c r="H1065" s="14" t="s">
        <v>1754</v>
      </c>
      <c r="I1065" s="17">
        <f t="shared" ref="I1065:I1070" si="32">MONTH(E1065)</f>
        <v>6</v>
      </c>
      <c r="J1065" s="13" t="str">
        <f t="shared" ref="J1065:J1070" si="33">IF(AND(I1065&gt;=10,I1065&lt;=12),"1",IF(AND(I1065&gt;=1,I1065&lt;=3),"2",IF(AND(I1065&gt;=4,I1065&lt;=6),"3","4")))</f>
        <v>3</v>
      </c>
      <c r="K1065" s="14" t="e">
        <f>VLOOKUP(A1065,#REF!,2,FALSE)</f>
        <v>#REF!</v>
      </c>
    </row>
    <row r="1066" spans="1:11" x14ac:dyDescent="0.2">
      <c r="A1066" s="14">
        <v>2500700693</v>
      </c>
      <c r="B1066" s="14">
        <v>3600094157</v>
      </c>
      <c r="C1066" s="14" t="s">
        <v>1765</v>
      </c>
      <c r="D1066" s="14">
        <v>4202216651</v>
      </c>
      <c r="E1066" s="16">
        <v>43640</v>
      </c>
      <c r="F1066" s="15">
        <v>5000</v>
      </c>
      <c r="G1066" s="14">
        <v>27</v>
      </c>
      <c r="H1066" s="14" t="s">
        <v>1754</v>
      </c>
      <c r="I1066" s="17">
        <f t="shared" si="32"/>
        <v>6</v>
      </c>
      <c r="J1066" s="13" t="str">
        <f t="shared" si="33"/>
        <v>3</v>
      </c>
      <c r="K1066" s="14" t="e">
        <f>VLOOKUP(A1066,#REF!,2,FALSE)</f>
        <v>#REF!</v>
      </c>
    </row>
    <row r="1067" spans="1:11" x14ac:dyDescent="0.2">
      <c r="A1067" s="14">
        <v>2500700693</v>
      </c>
      <c r="B1067" s="14">
        <v>3600094762</v>
      </c>
      <c r="C1067" s="14" t="s">
        <v>506</v>
      </c>
      <c r="D1067" s="14">
        <v>4202319283</v>
      </c>
      <c r="E1067" s="16">
        <v>43649</v>
      </c>
      <c r="F1067" s="15">
        <v>128104</v>
      </c>
      <c r="G1067" s="14">
        <v>20</v>
      </c>
      <c r="H1067" s="14" t="s">
        <v>1754</v>
      </c>
      <c r="I1067" s="17">
        <f t="shared" si="32"/>
        <v>7</v>
      </c>
      <c r="J1067" s="13" t="str">
        <f t="shared" si="33"/>
        <v>4</v>
      </c>
      <c r="K1067" s="14" t="e">
        <f>VLOOKUP(A1067,#REF!,2,FALSE)</f>
        <v>#REF!</v>
      </c>
    </row>
    <row r="1068" spans="1:11" x14ac:dyDescent="0.2">
      <c r="A1068" s="14">
        <v>2500700693</v>
      </c>
      <c r="B1068" s="14">
        <v>3600098232</v>
      </c>
      <c r="C1068" s="14" t="s">
        <v>506</v>
      </c>
      <c r="D1068" s="14">
        <v>4202319285</v>
      </c>
      <c r="E1068" s="16">
        <v>43649</v>
      </c>
      <c r="F1068" s="15">
        <v>42000</v>
      </c>
      <c r="G1068" s="14">
        <v>20</v>
      </c>
      <c r="H1068" s="14" t="s">
        <v>1754</v>
      </c>
      <c r="I1068" s="17">
        <f t="shared" si="32"/>
        <v>7</v>
      </c>
      <c r="J1068" s="13" t="str">
        <f t="shared" si="33"/>
        <v>4</v>
      </c>
      <c r="K1068" s="14" t="e">
        <f>VLOOKUP(A1068,#REF!,2,FALSE)</f>
        <v>#REF!</v>
      </c>
    </row>
    <row r="1069" spans="1:11" x14ac:dyDescent="0.2">
      <c r="A1069" s="14">
        <v>2500700693</v>
      </c>
      <c r="B1069" s="14">
        <v>3600098802</v>
      </c>
      <c r="C1069" s="14" t="s">
        <v>506</v>
      </c>
      <c r="D1069" s="14">
        <v>4202319284</v>
      </c>
      <c r="E1069" s="16">
        <v>43649</v>
      </c>
      <c r="F1069" s="15">
        <v>101600</v>
      </c>
      <c r="G1069" s="14">
        <v>20</v>
      </c>
      <c r="H1069" s="14" t="s">
        <v>1754</v>
      </c>
      <c r="I1069" s="17">
        <f t="shared" si="32"/>
        <v>7</v>
      </c>
      <c r="J1069" s="13" t="str">
        <f t="shared" si="33"/>
        <v>4</v>
      </c>
      <c r="K1069" s="14" t="e">
        <f>VLOOKUP(A1069,#REF!,2,FALSE)</f>
        <v>#REF!</v>
      </c>
    </row>
    <row r="1070" spans="1:11" x14ac:dyDescent="0.2">
      <c r="A1070" s="14">
        <v>2500700693</v>
      </c>
      <c r="B1070" s="14">
        <v>3600100107</v>
      </c>
      <c r="C1070" s="14" t="s">
        <v>355</v>
      </c>
      <c r="D1070" s="14">
        <v>4202363833</v>
      </c>
      <c r="E1070" s="16">
        <v>43655</v>
      </c>
      <c r="F1070" s="15">
        <v>2850</v>
      </c>
      <c r="G1070" s="14">
        <v>16</v>
      </c>
      <c r="H1070" s="14" t="s">
        <v>1754</v>
      </c>
      <c r="I1070" s="17">
        <f t="shared" si="32"/>
        <v>7</v>
      </c>
      <c r="J1070" s="13" t="str">
        <f t="shared" si="33"/>
        <v>4</v>
      </c>
      <c r="K1070" s="14" t="e">
        <f>VLOOKUP(A1070,#REF!,2,FALSE)</f>
        <v>#REF!</v>
      </c>
    </row>
    <row r="1071" spans="1:11" hidden="1" x14ac:dyDescent="0.2">
      <c r="A1071" s="14">
        <v>2500700693</v>
      </c>
      <c r="B1071" s="14">
        <v>3600099854</v>
      </c>
      <c r="C1071" s="14" t="s">
        <v>355</v>
      </c>
      <c r="D1071" s="14">
        <v>4202383163</v>
      </c>
      <c r="E1071" s="14" t="s">
        <v>82</v>
      </c>
      <c r="F1071" s="15">
        <v>1370</v>
      </c>
      <c r="G1071" s="14">
        <v>15</v>
      </c>
      <c r="I1071" s="14"/>
      <c r="J1071" s="14"/>
    </row>
    <row r="1072" spans="1:11" hidden="1" x14ac:dyDescent="0.2">
      <c r="A1072" s="14">
        <v>2500700693</v>
      </c>
      <c r="B1072" s="14">
        <v>3600101393</v>
      </c>
      <c r="C1072" s="14" t="s">
        <v>11</v>
      </c>
      <c r="D1072" s="14">
        <v>4202451033</v>
      </c>
      <c r="E1072" s="14" t="s">
        <v>132</v>
      </c>
      <c r="F1072" s="15">
        <v>18180</v>
      </c>
      <c r="G1072" s="14">
        <v>9</v>
      </c>
      <c r="I1072" s="14"/>
      <c r="J1072" s="14"/>
    </row>
    <row r="1073" spans="1:11" hidden="1" x14ac:dyDescent="0.2">
      <c r="A1073" s="14">
        <v>2500700693</v>
      </c>
      <c r="B1073" s="14">
        <v>3600105780</v>
      </c>
      <c r="C1073" s="14" t="s">
        <v>333</v>
      </c>
      <c r="D1073" s="14">
        <v>4202552998</v>
      </c>
      <c r="E1073" s="14" t="s">
        <v>70</v>
      </c>
      <c r="F1073" s="15">
        <v>50400</v>
      </c>
      <c r="G1073" s="14">
        <v>3</v>
      </c>
      <c r="I1073" s="14"/>
      <c r="J1073" s="14"/>
    </row>
    <row r="1074" spans="1:11" hidden="1" x14ac:dyDescent="0.2">
      <c r="A1074" s="14">
        <v>2500700693</v>
      </c>
      <c r="B1074" s="14">
        <v>3600105781</v>
      </c>
      <c r="C1074" s="14" t="s">
        <v>333</v>
      </c>
      <c r="D1074" s="14">
        <v>4202552999</v>
      </c>
      <c r="E1074" s="14" t="s">
        <v>70</v>
      </c>
      <c r="F1074" s="14">
        <v>250</v>
      </c>
      <c r="G1074" s="14">
        <v>3</v>
      </c>
      <c r="I1074" s="14"/>
      <c r="J1074" s="14"/>
    </row>
    <row r="1075" spans="1:11" hidden="1" x14ac:dyDescent="0.2">
      <c r="A1075" s="14">
        <v>2500700693</v>
      </c>
      <c r="B1075" s="14">
        <v>3600107616</v>
      </c>
      <c r="C1075" s="14" t="s">
        <v>333</v>
      </c>
      <c r="D1075" s="14">
        <v>4202553000</v>
      </c>
      <c r="E1075" s="14" t="s">
        <v>70</v>
      </c>
      <c r="F1075" s="15">
        <v>12500</v>
      </c>
      <c r="G1075" s="14">
        <v>3</v>
      </c>
      <c r="I1075" s="14"/>
      <c r="J1075" s="14"/>
    </row>
    <row r="1076" spans="1:11" hidden="1" x14ac:dyDescent="0.2">
      <c r="A1076" s="14">
        <v>2500700693</v>
      </c>
      <c r="B1076" s="14">
        <v>3600107618</v>
      </c>
      <c r="C1076" s="14" t="s">
        <v>333</v>
      </c>
      <c r="D1076" s="14">
        <v>4202553201</v>
      </c>
      <c r="E1076" s="14" t="s">
        <v>70</v>
      </c>
      <c r="F1076" s="15">
        <v>333430</v>
      </c>
      <c r="G1076" s="14">
        <v>3</v>
      </c>
      <c r="I1076" s="14"/>
      <c r="J1076" s="14"/>
    </row>
    <row r="1077" spans="1:11" hidden="1" x14ac:dyDescent="0.2">
      <c r="A1077" s="14">
        <v>2500700693</v>
      </c>
      <c r="B1077" s="14">
        <v>3600085877</v>
      </c>
      <c r="C1077" s="14" t="s">
        <v>742</v>
      </c>
      <c r="D1077" s="14">
        <v>4202568388</v>
      </c>
      <c r="E1077" s="14" t="s">
        <v>18</v>
      </c>
      <c r="F1077" s="15">
        <v>4145</v>
      </c>
      <c r="G1077" s="14">
        <v>2</v>
      </c>
      <c r="I1077" s="14"/>
      <c r="J1077" s="14"/>
    </row>
    <row r="1078" spans="1:11" x14ac:dyDescent="0.2">
      <c r="A1078" s="14">
        <v>2500700699</v>
      </c>
      <c r="B1078" s="14">
        <v>3600099667</v>
      </c>
      <c r="C1078" s="14" t="s">
        <v>355</v>
      </c>
      <c r="D1078" s="14">
        <v>4202347460</v>
      </c>
      <c r="E1078" s="16">
        <v>43651</v>
      </c>
      <c r="F1078" s="15">
        <v>25225</v>
      </c>
      <c r="G1078" s="14">
        <v>18</v>
      </c>
      <c r="H1078" s="14" t="s">
        <v>1754</v>
      </c>
      <c r="I1078" s="17">
        <f>MONTH(E1078)</f>
        <v>7</v>
      </c>
      <c r="J1078" s="13" t="str">
        <f>IF(AND(I1078&gt;=10,I1078&lt;=12),"1",IF(AND(I1078&gt;=1,I1078&lt;=3),"2",IF(AND(I1078&gt;=4,I1078&lt;=6),"3","4")))</f>
        <v>4</v>
      </c>
      <c r="K1078" s="14" t="e">
        <f>VLOOKUP(A1078,#REF!,2,FALSE)</f>
        <v>#REF!</v>
      </c>
    </row>
    <row r="1079" spans="1:11" hidden="1" x14ac:dyDescent="0.2">
      <c r="A1079" s="14">
        <v>2500700699</v>
      </c>
      <c r="B1079" s="14">
        <v>3600103983</v>
      </c>
      <c r="C1079" s="14" t="s">
        <v>70</v>
      </c>
      <c r="D1079" s="14">
        <v>4202568389</v>
      </c>
      <c r="E1079" s="14" t="s">
        <v>18</v>
      </c>
      <c r="F1079" s="15">
        <v>35800</v>
      </c>
      <c r="G1079" s="14">
        <v>2</v>
      </c>
      <c r="I1079" s="14"/>
      <c r="J1079" s="14"/>
    </row>
    <row r="1080" spans="1:11" hidden="1" x14ac:dyDescent="0.2">
      <c r="A1080" s="14">
        <v>2500700326</v>
      </c>
      <c r="B1080" s="14">
        <v>3600103656</v>
      </c>
      <c r="C1080" s="14" t="s">
        <v>102</v>
      </c>
      <c r="D1080" s="14">
        <v>4400280810</v>
      </c>
      <c r="E1080" s="14" t="s">
        <v>15</v>
      </c>
      <c r="F1080" s="15">
        <v>4800</v>
      </c>
      <c r="G1080" s="14">
        <v>7</v>
      </c>
      <c r="I1080" s="14"/>
      <c r="J1080" s="14"/>
    </row>
    <row r="1081" spans="1:11" hidden="1" x14ac:dyDescent="0.2">
      <c r="A1081" s="14">
        <v>2500700326</v>
      </c>
      <c r="B1081" s="14">
        <v>3600103657</v>
      </c>
      <c r="C1081" s="14" t="s">
        <v>102</v>
      </c>
      <c r="D1081" s="14">
        <v>4202485434</v>
      </c>
      <c r="E1081" s="14" t="s">
        <v>15</v>
      </c>
      <c r="F1081" s="15">
        <v>3960</v>
      </c>
      <c r="G1081" s="14">
        <v>7</v>
      </c>
      <c r="I1081" s="14"/>
      <c r="J1081" s="14"/>
    </row>
    <row r="1082" spans="1:11" hidden="1" x14ac:dyDescent="0.2">
      <c r="A1082" s="14">
        <v>2500700326</v>
      </c>
      <c r="B1082" s="14">
        <v>3600106446</v>
      </c>
      <c r="C1082" s="14" t="s">
        <v>29</v>
      </c>
      <c r="D1082" s="14">
        <v>4202568309</v>
      </c>
      <c r="E1082" s="14" t="s">
        <v>18</v>
      </c>
      <c r="F1082" s="15">
        <v>200880</v>
      </c>
      <c r="G1082" s="14">
        <v>2</v>
      </c>
      <c r="I1082" s="14"/>
      <c r="J1082" s="14"/>
    </row>
    <row r="1083" spans="1:11" hidden="1" x14ac:dyDescent="0.2">
      <c r="A1083" s="14">
        <v>2500700326</v>
      </c>
      <c r="B1083" s="14">
        <v>3600107263</v>
      </c>
      <c r="C1083" s="14" t="s">
        <v>29</v>
      </c>
      <c r="D1083" s="14">
        <v>4202568310</v>
      </c>
      <c r="E1083" s="14" t="s">
        <v>18</v>
      </c>
      <c r="F1083" s="15">
        <v>149040</v>
      </c>
      <c r="G1083" s="14">
        <v>2</v>
      </c>
      <c r="I1083" s="14"/>
      <c r="J1083" s="14"/>
    </row>
    <row r="1084" spans="1:11" hidden="1" x14ac:dyDescent="0.2">
      <c r="A1084" s="14">
        <v>2500700326</v>
      </c>
      <c r="B1084" s="14">
        <v>3600107562</v>
      </c>
      <c r="C1084" s="14" t="s">
        <v>29</v>
      </c>
      <c r="D1084" s="14">
        <v>4400289779</v>
      </c>
      <c r="E1084" s="14" t="s">
        <v>18</v>
      </c>
      <c r="F1084" s="15">
        <v>8000</v>
      </c>
      <c r="G1084" s="14">
        <v>2</v>
      </c>
      <c r="I1084" s="14"/>
      <c r="J1084" s="14"/>
    </row>
    <row r="1085" spans="1:11" hidden="1" x14ac:dyDescent="0.2">
      <c r="A1085" s="14">
        <v>2500700342</v>
      </c>
      <c r="B1085" s="14">
        <v>3600103448</v>
      </c>
      <c r="C1085" s="14" t="s">
        <v>102</v>
      </c>
      <c r="D1085" s="14">
        <v>4202458202</v>
      </c>
      <c r="E1085" s="14" t="s">
        <v>132</v>
      </c>
      <c r="F1085" s="15">
        <v>64000</v>
      </c>
      <c r="G1085" s="14">
        <v>9</v>
      </c>
      <c r="I1085" s="14"/>
      <c r="J1085" s="14"/>
    </row>
    <row r="1086" spans="1:11" hidden="1" x14ac:dyDescent="0.2">
      <c r="A1086" s="14">
        <v>2500700703</v>
      </c>
      <c r="B1086" s="14">
        <v>3600105593</v>
      </c>
      <c r="C1086" s="14" t="s">
        <v>15</v>
      </c>
      <c r="D1086" s="14">
        <v>4202515542</v>
      </c>
      <c r="E1086" s="14" t="s">
        <v>57</v>
      </c>
      <c r="F1086" s="15">
        <v>411380</v>
      </c>
      <c r="G1086" s="14">
        <v>6</v>
      </c>
      <c r="I1086" s="14"/>
      <c r="J1086" s="14"/>
    </row>
    <row r="1087" spans="1:11" x14ac:dyDescent="0.2">
      <c r="A1087" s="14">
        <v>2500701689</v>
      </c>
      <c r="B1087" s="14">
        <v>3600069052</v>
      </c>
      <c r="C1087" s="14" t="s">
        <v>1768</v>
      </c>
      <c r="D1087" s="14">
        <v>4201601090</v>
      </c>
      <c r="E1087" s="16">
        <v>43574</v>
      </c>
      <c r="F1087" s="15">
        <v>32000</v>
      </c>
      <c r="G1087" s="14">
        <v>68</v>
      </c>
      <c r="H1087" s="14" t="s">
        <v>1754</v>
      </c>
      <c r="I1087" s="17">
        <f t="shared" ref="I1087:I1103" si="34">MONTH(E1087)</f>
        <v>4</v>
      </c>
      <c r="J1087" s="13" t="str">
        <f t="shared" ref="J1087:J1103" si="35">IF(AND(I1087&gt;=10,I1087&lt;=12),"1",IF(AND(I1087&gt;=1,I1087&lt;=3),"2",IF(AND(I1087&gt;=4,I1087&lt;=6),"3","4")))</f>
        <v>3</v>
      </c>
      <c r="K1087" s="14" t="e">
        <f>VLOOKUP(A1087,#REF!,2,FALSE)</f>
        <v>#REF!</v>
      </c>
    </row>
    <row r="1088" spans="1:11" x14ac:dyDescent="0.2">
      <c r="A1088" s="14">
        <v>2500701689</v>
      </c>
      <c r="B1088" s="14">
        <v>3600069379</v>
      </c>
      <c r="C1088" s="14" t="s">
        <v>1768</v>
      </c>
      <c r="D1088" s="14">
        <v>4201601091</v>
      </c>
      <c r="E1088" s="16">
        <v>43574</v>
      </c>
      <c r="F1088" s="15">
        <v>14825</v>
      </c>
      <c r="G1088" s="14">
        <v>68</v>
      </c>
      <c r="H1088" s="14" t="s">
        <v>1754</v>
      </c>
      <c r="I1088" s="17">
        <f t="shared" si="34"/>
        <v>4</v>
      </c>
      <c r="J1088" s="13" t="str">
        <f t="shared" si="35"/>
        <v>3</v>
      </c>
      <c r="K1088" s="14" t="e">
        <f>VLOOKUP(A1088,#REF!,2,FALSE)</f>
        <v>#REF!</v>
      </c>
    </row>
    <row r="1089" spans="1:11" x14ac:dyDescent="0.2">
      <c r="A1089" s="14">
        <v>2500701689</v>
      </c>
      <c r="B1089" s="14">
        <v>3600069384</v>
      </c>
      <c r="C1089" s="14" t="s">
        <v>1768</v>
      </c>
      <c r="D1089" s="14">
        <v>4201601092</v>
      </c>
      <c r="E1089" s="16">
        <v>43574</v>
      </c>
      <c r="F1089" s="15">
        <v>46800</v>
      </c>
      <c r="G1089" s="14">
        <v>68</v>
      </c>
      <c r="H1089" s="14" t="s">
        <v>1754</v>
      </c>
      <c r="I1089" s="17">
        <f t="shared" si="34"/>
        <v>4</v>
      </c>
      <c r="J1089" s="13" t="str">
        <f t="shared" si="35"/>
        <v>3</v>
      </c>
      <c r="K1089" s="14" t="e">
        <f>VLOOKUP(A1089,#REF!,2,FALSE)</f>
        <v>#REF!</v>
      </c>
    </row>
    <row r="1090" spans="1:11" x14ac:dyDescent="0.2">
      <c r="A1090" s="14">
        <v>2500701689</v>
      </c>
      <c r="B1090" s="14">
        <v>3600070218</v>
      </c>
      <c r="C1090" s="14" t="s">
        <v>1160</v>
      </c>
      <c r="D1090" s="14">
        <v>4201623555</v>
      </c>
      <c r="E1090" s="16">
        <v>43578</v>
      </c>
      <c r="F1090" s="15">
        <v>267540</v>
      </c>
      <c r="G1090" s="14">
        <v>66</v>
      </c>
      <c r="H1090" s="14" t="s">
        <v>1754</v>
      </c>
      <c r="I1090" s="17">
        <f t="shared" si="34"/>
        <v>4</v>
      </c>
      <c r="J1090" s="13" t="str">
        <f t="shared" si="35"/>
        <v>3</v>
      </c>
      <c r="K1090" s="14" t="e">
        <f>VLOOKUP(A1090,#REF!,2,FALSE)</f>
        <v>#REF!</v>
      </c>
    </row>
    <row r="1091" spans="1:11" x14ac:dyDescent="0.2">
      <c r="A1091" s="14">
        <v>2500701689</v>
      </c>
      <c r="B1091" s="14">
        <v>3600070524</v>
      </c>
      <c r="C1091" s="14" t="s">
        <v>1160</v>
      </c>
      <c r="D1091" s="14">
        <v>4201623556</v>
      </c>
      <c r="E1091" s="16">
        <v>43578</v>
      </c>
      <c r="F1091" s="15">
        <v>2640</v>
      </c>
      <c r="G1091" s="14">
        <v>66</v>
      </c>
      <c r="H1091" s="14" t="s">
        <v>1754</v>
      </c>
      <c r="I1091" s="17">
        <f t="shared" si="34"/>
        <v>4</v>
      </c>
      <c r="J1091" s="13" t="str">
        <f t="shared" si="35"/>
        <v>3</v>
      </c>
      <c r="K1091" s="14" t="e">
        <f>VLOOKUP(A1091,#REF!,2,FALSE)</f>
        <v>#REF!</v>
      </c>
    </row>
    <row r="1092" spans="1:11" x14ac:dyDescent="0.2">
      <c r="A1092" s="14">
        <v>2500701689</v>
      </c>
      <c r="B1092" s="14">
        <v>3200014237</v>
      </c>
      <c r="C1092" s="14" t="s">
        <v>592</v>
      </c>
      <c r="D1092" s="14">
        <v>4201900377</v>
      </c>
      <c r="E1092" s="16">
        <v>43608</v>
      </c>
      <c r="F1092" s="14">
        <v>594</v>
      </c>
      <c r="G1092" s="14">
        <v>48</v>
      </c>
      <c r="H1092" s="14" t="s">
        <v>1754</v>
      </c>
      <c r="I1092" s="17">
        <f t="shared" si="34"/>
        <v>5</v>
      </c>
      <c r="J1092" s="13" t="str">
        <f t="shared" si="35"/>
        <v>3</v>
      </c>
      <c r="K1092" s="14" t="e">
        <f>VLOOKUP(A1092,#REF!,2,FALSE)</f>
        <v>#REF!</v>
      </c>
    </row>
    <row r="1093" spans="1:11" x14ac:dyDescent="0.2">
      <c r="A1093" s="14">
        <v>2500701689</v>
      </c>
      <c r="B1093" s="14">
        <v>3600082359</v>
      </c>
      <c r="C1093" s="14" t="s">
        <v>592</v>
      </c>
      <c r="D1093" s="14">
        <v>4400216185</v>
      </c>
      <c r="E1093" s="16">
        <v>43608</v>
      </c>
      <c r="F1093" s="15">
        <v>100000</v>
      </c>
      <c r="G1093" s="14">
        <v>48</v>
      </c>
      <c r="H1093" s="14" t="s">
        <v>1754</v>
      </c>
      <c r="I1093" s="17">
        <f t="shared" si="34"/>
        <v>5</v>
      </c>
      <c r="J1093" s="13" t="str">
        <f t="shared" si="35"/>
        <v>3</v>
      </c>
      <c r="K1093" s="14" t="e">
        <f>VLOOKUP(A1093,#REF!,2,FALSE)</f>
        <v>#REF!</v>
      </c>
    </row>
    <row r="1094" spans="1:11" x14ac:dyDescent="0.2">
      <c r="A1094" s="14">
        <v>2500701689</v>
      </c>
      <c r="B1094" s="14">
        <v>3200014452</v>
      </c>
      <c r="C1094" s="14" t="s">
        <v>75</v>
      </c>
      <c r="D1094" s="14">
        <v>4201956098</v>
      </c>
      <c r="E1094" s="16">
        <v>43614</v>
      </c>
      <c r="F1094" s="15">
        <v>1997</v>
      </c>
      <c r="G1094" s="14">
        <v>44</v>
      </c>
      <c r="H1094" s="14" t="s">
        <v>1754</v>
      </c>
      <c r="I1094" s="17">
        <f t="shared" si="34"/>
        <v>5</v>
      </c>
      <c r="J1094" s="13" t="str">
        <f t="shared" si="35"/>
        <v>3</v>
      </c>
      <c r="K1094" s="14" t="e">
        <f>VLOOKUP(A1094,#REF!,2,FALSE)</f>
        <v>#REF!</v>
      </c>
    </row>
    <row r="1095" spans="1:11" x14ac:dyDescent="0.2">
      <c r="A1095" s="14">
        <v>2500701689</v>
      </c>
      <c r="B1095" s="14">
        <v>3600090297</v>
      </c>
      <c r="C1095" s="14" t="s">
        <v>707</v>
      </c>
      <c r="D1095" s="14">
        <v>4202099497</v>
      </c>
      <c r="E1095" s="16">
        <v>43629</v>
      </c>
      <c r="F1095" s="15">
        <v>27000</v>
      </c>
      <c r="G1095" s="14">
        <v>34</v>
      </c>
      <c r="H1095" s="14" t="s">
        <v>1754</v>
      </c>
      <c r="I1095" s="17">
        <f t="shared" si="34"/>
        <v>6</v>
      </c>
      <c r="J1095" s="13" t="str">
        <f t="shared" si="35"/>
        <v>3</v>
      </c>
      <c r="K1095" s="14" t="e">
        <f>VLOOKUP(A1095,#REF!,2,FALSE)</f>
        <v>#REF!</v>
      </c>
    </row>
    <row r="1096" spans="1:11" x14ac:dyDescent="0.2">
      <c r="A1096" s="14">
        <v>2500701689</v>
      </c>
      <c r="B1096" s="14">
        <v>3600090298</v>
      </c>
      <c r="C1096" s="14" t="s">
        <v>707</v>
      </c>
      <c r="D1096" s="14">
        <v>4202099498</v>
      </c>
      <c r="E1096" s="16">
        <v>43629</v>
      </c>
      <c r="F1096" s="15">
        <v>46700</v>
      </c>
      <c r="G1096" s="14">
        <v>34</v>
      </c>
      <c r="H1096" s="14" t="s">
        <v>1754</v>
      </c>
      <c r="I1096" s="17">
        <f t="shared" si="34"/>
        <v>6</v>
      </c>
      <c r="J1096" s="13" t="str">
        <f t="shared" si="35"/>
        <v>3</v>
      </c>
      <c r="K1096" s="14" t="e">
        <f>VLOOKUP(A1096,#REF!,2,FALSE)</f>
        <v>#REF!</v>
      </c>
    </row>
    <row r="1097" spans="1:11" x14ac:dyDescent="0.2">
      <c r="A1097" s="14">
        <v>2500701689</v>
      </c>
      <c r="B1097" s="14">
        <v>3200015426</v>
      </c>
      <c r="C1097" s="14" t="s">
        <v>1756</v>
      </c>
      <c r="D1097" s="14">
        <v>4202264516</v>
      </c>
      <c r="E1097" s="16">
        <v>43643</v>
      </c>
      <c r="F1097" s="15">
        <v>276790</v>
      </c>
      <c r="G1097" s="14">
        <v>24</v>
      </c>
      <c r="H1097" s="14" t="s">
        <v>1754</v>
      </c>
      <c r="I1097" s="17">
        <f t="shared" si="34"/>
        <v>6</v>
      </c>
      <c r="J1097" s="13" t="str">
        <f t="shared" si="35"/>
        <v>3</v>
      </c>
      <c r="K1097" s="14" t="e">
        <f>VLOOKUP(A1097,#REF!,2,FALSE)</f>
        <v>#REF!</v>
      </c>
    </row>
    <row r="1098" spans="1:11" x14ac:dyDescent="0.2">
      <c r="A1098" s="14">
        <v>2500701689</v>
      </c>
      <c r="B1098" s="14">
        <v>3600096485</v>
      </c>
      <c r="C1098" s="14" t="s">
        <v>1756</v>
      </c>
      <c r="D1098" s="14">
        <v>4202281835</v>
      </c>
      <c r="E1098" s="16">
        <v>43647</v>
      </c>
      <c r="F1098" s="15">
        <v>2081</v>
      </c>
      <c r="G1098" s="14">
        <v>22</v>
      </c>
      <c r="H1098" s="14" t="s">
        <v>1754</v>
      </c>
      <c r="I1098" s="17">
        <f t="shared" si="34"/>
        <v>7</v>
      </c>
      <c r="J1098" s="13" t="str">
        <f t="shared" si="35"/>
        <v>4</v>
      </c>
      <c r="K1098" s="14" t="e">
        <f>VLOOKUP(A1098,#REF!,2,FALSE)</f>
        <v>#REF!</v>
      </c>
    </row>
    <row r="1099" spans="1:11" x14ac:dyDescent="0.2">
      <c r="A1099" s="14">
        <v>2500701689</v>
      </c>
      <c r="B1099" s="14">
        <v>3600099770</v>
      </c>
      <c r="C1099" s="14" t="s">
        <v>355</v>
      </c>
      <c r="D1099" s="14">
        <v>4202351872</v>
      </c>
      <c r="E1099" s="16">
        <v>43654</v>
      </c>
      <c r="F1099" s="15">
        <v>203920</v>
      </c>
      <c r="G1099" s="14">
        <v>17</v>
      </c>
      <c r="H1099" s="14" t="s">
        <v>1754</v>
      </c>
      <c r="I1099" s="17">
        <f t="shared" si="34"/>
        <v>7</v>
      </c>
      <c r="J1099" s="13" t="str">
        <f t="shared" si="35"/>
        <v>4</v>
      </c>
      <c r="K1099" s="14" t="e">
        <f>VLOOKUP(A1099,#REF!,2,FALSE)</f>
        <v>#REF!</v>
      </c>
    </row>
    <row r="1100" spans="1:11" x14ac:dyDescent="0.2">
      <c r="A1100" s="14">
        <v>2500701689</v>
      </c>
      <c r="B1100" s="14">
        <v>3600099771</v>
      </c>
      <c r="C1100" s="14" t="s">
        <v>355</v>
      </c>
      <c r="D1100" s="14">
        <v>4202351873</v>
      </c>
      <c r="E1100" s="16">
        <v>43654</v>
      </c>
      <c r="F1100" s="15">
        <v>31400</v>
      </c>
      <c r="G1100" s="14">
        <v>17</v>
      </c>
      <c r="H1100" s="14" t="s">
        <v>1754</v>
      </c>
      <c r="I1100" s="17">
        <f t="shared" si="34"/>
        <v>7</v>
      </c>
      <c r="J1100" s="13" t="str">
        <f t="shared" si="35"/>
        <v>4</v>
      </c>
      <c r="K1100" s="14" t="e">
        <f>VLOOKUP(A1100,#REF!,2,FALSE)</f>
        <v>#REF!</v>
      </c>
    </row>
    <row r="1101" spans="1:11" x14ac:dyDescent="0.2">
      <c r="A1101" s="14">
        <v>2500701689</v>
      </c>
      <c r="B1101" s="14">
        <v>3600099772</v>
      </c>
      <c r="C1101" s="14" t="s">
        <v>355</v>
      </c>
      <c r="D1101" s="14">
        <v>4202351874</v>
      </c>
      <c r="E1101" s="16">
        <v>43654</v>
      </c>
      <c r="F1101" s="15">
        <v>43874</v>
      </c>
      <c r="G1101" s="14">
        <v>17</v>
      </c>
      <c r="H1101" s="14" t="s">
        <v>1754</v>
      </c>
      <c r="I1101" s="17">
        <f t="shared" si="34"/>
        <v>7</v>
      </c>
      <c r="J1101" s="13" t="str">
        <f t="shared" si="35"/>
        <v>4</v>
      </c>
      <c r="K1101" s="14" t="e">
        <f>VLOOKUP(A1101,#REF!,2,FALSE)</f>
        <v>#REF!</v>
      </c>
    </row>
    <row r="1102" spans="1:11" x14ac:dyDescent="0.2">
      <c r="A1102" s="14">
        <v>2500701689</v>
      </c>
      <c r="B1102" s="14">
        <v>3600099773</v>
      </c>
      <c r="C1102" s="14" t="s">
        <v>355</v>
      </c>
      <c r="D1102" s="14">
        <v>4202351875</v>
      </c>
      <c r="E1102" s="16">
        <v>43654</v>
      </c>
      <c r="F1102" s="15">
        <v>18800</v>
      </c>
      <c r="G1102" s="14">
        <v>17</v>
      </c>
      <c r="H1102" s="14" t="s">
        <v>1754</v>
      </c>
      <c r="I1102" s="17">
        <f t="shared" si="34"/>
        <v>7</v>
      </c>
      <c r="J1102" s="13" t="str">
        <f t="shared" si="35"/>
        <v>4</v>
      </c>
      <c r="K1102" s="14" t="e">
        <f>VLOOKUP(A1102,#REF!,2,FALSE)</f>
        <v>#REF!</v>
      </c>
    </row>
    <row r="1103" spans="1:11" x14ac:dyDescent="0.2">
      <c r="A1103" s="14">
        <v>2500701689</v>
      </c>
      <c r="B1103" s="14">
        <v>3600099774</v>
      </c>
      <c r="C1103" s="14" t="s">
        <v>355</v>
      </c>
      <c r="D1103" s="14">
        <v>4202351876</v>
      </c>
      <c r="E1103" s="16">
        <v>43654</v>
      </c>
      <c r="F1103" s="15">
        <v>24000</v>
      </c>
      <c r="G1103" s="14">
        <v>17</v>
      </c>
      <c r="H1103" s="14" t="s">
        <v>1754</v>
      </c>
      <c r="I1103" s="17">
        <f t="shared" si="34"/>
        <v>7</v>
      </c>
      <c r="J1103" s="13" t="str">
        <f t="shared" si="35"/>
        <v>4</v>
      </c>
      <c r="K1103" s="14" t="e">
        <f>VLOOKUP(A1103,#REF!,2,FALSE)</f>
        <v>#REF!</v>
      </c>
    </row>
    <row r="1104" spans="1:11" hidden="1" x14ac:dyDescent="0.2">
      <c r="A1104" s="14">
        <v>2500701689</v>
      </c>
      <c r="B1104" s="14">
        <v>3600108305</v>
      </c>
      <c r="C1104" s="14" t="s">
        <v>29</v>
      </c>
      <c r="D1104" s="14">
        <v>4202568681</v>
      </c>
      <c r="E1104" s="14" t="s">
        <v>18</v>
      </c>
      <c r="F1104" s="15">
        <v>9990</v>
      </c>
      <c r="G1104" s="14">
        <v>2</v>
      </c>
      <c r="I1104" s="14"/>
      <c r="J1104" s="14"/>
    </row>
    <row r="1105" spans="1:11" hidden="1" x14ac:dyDescent="0.2">
      <c r="A1105" s="14">
        <v>2500701689</v>
      </c>
      <c r="B1105" s="14">
        <v>3600108306</v>
      </c>
      <c r="C1105" s="14" t="s">
        <v>29</v>
      </c>
      <c r="D1105" s="14">
        <v>4202568682</v>
      </c>
      <c r="E1105" s="14" t="s">
        <v>18</v>
      </c>
      <c r="F1105" s="15">
        <v>58140</v>
      </c>
      <c r="G1105" s="14">
        <v>2</v>
      </c>
      <c r="I1105" s="14"/>
      <c r="J1105" s="14"/>
    </row>
    <row r="1106" spans="1:11" hidden="1" x14ac:dyDescent="0.2">
      <c r="A1106" s="14">
        <v>2500700720</v>
      </c>
      <c r="B1106" s="14">
        <v>3600108299</v>
      </c>
      <c r="C1106" s="14" t="s">
        <v>18</v>
      </c>
      <c r="D1106" s="14">
        <v>4202579545</v>
      </c>
      <c r="E1106" s="14" t="s">
        <v>25</v>
      </c>
      <c r="F1106" s="15">
        <v>54569.7</v>
      </c>
      <c r="G1106" s="14">
        <v>1</v>
      </c>
      <c r="I1106" s="14"/>
      <c r="J1106" s="14"/>
    </row>
    <row r="1107" spans="1:11" hidden="1" x14ac:dyDescent="0.2">
      <c r="A1107" s="14">
        <v>2500700339</v>
      </c>
      <c r="B1107" s="14">
        <v>3600107217</v>
      </c>
      <c r="C1107" s="14" t="s">
        <v>333</v>
      </c>
      <c r="D1107" s="14">
        <v>4202546298</v>
      </c>
      <c r="E1107" s="14" t="s">
        <v>29</v>
      </c>
      <c r="F1107" s="15">
        <v>110966</v>
      </c>
      <c r="G1107" s="14">
        <v>4</v>
      </c>
      <c r="I1107" s="14"/>
      <c r="J1107" s="14"/>
    </row>
    <row r="1108" spans="1:11" hidden="1" x14ac:dyDescent="0.2">
      <c r="A1108" s="14">
        <v>2500700477</v>
      </c>
      <c r="B1108" s="14">
        <v>3200015661</v>
      </c>
      <c r="C1108" s="14" t="s">
        <v>82</v>
      </c>
      <c r="D1108" s="14">
        <v>4202422382</v>
      </c>
      <c r="E1108" s="14" t="s">
        <v>11</v>
      </c>
      <c r="F1108" s="15">
        <v>2889</v>
      </c>
      <c r="G1108" s="14">
        <v>12</v>
      </c>
      <c r="I1108" s="14"/>
      <c r="J1108" s="14"/>
    </row>
    <row r="1109" spans="1:11" hidden="1" x14ac:dyDescent="0.2">
      <c r="A1109" s="14">
        <v>2500700477</v>
      </c>
      <c r="B1109" s="14">
        <v>3400008565</v>
      </c>
      <c r="C1109" s="14" t="s">
        <v>84</v>
      </c>
      <c r="D1109" s="14">
        <v>4400278018</v>
      </c>
      <c r="E1109" s="14" t="s">
        <v>132</v>
      </c>
      <c r="F1109" s="15">
        <v>4190</v>
      </c>
      <c r="G1109" s="14">
        <v>9</v>
      </c>
      <c r="I1109" s="14"/>
      <c r="J1109" s="14"/>
    </row>
    <row r="1110" spans="1:11" hidden="1" x14ac:dyDescent="0.2">
      <c r="A1110" s="14">
        <v>2500700477</v>
      </c>
      <c r="B1110" s="14">
        <v>3600105397</v>
      </c>
      <c r="C1110" s="14" t="s">
        <v>333</v>
      </c>
      <c r="D1110" s="14">
        <v>4202568333</v>
      </c>
      <c r="E1110" s="14" t="s">
        <v>18</v>
      </c>
      <c r="F1110" s="15">
        <v>1403640</v>
      </c>
      <c r="G1110" s="14">
        <v>2</v>
      </c>
      <c r="I1110" s="14"/>
      <c r="J1110" s="14"/>
    </row>
    <row r="1111" spans="1:11" hidden="1" x14ac:dyDescent="0.2">
      <c r="A1111" s="14">
        <v>2500700477</v>
      </c>
      <c r="B1111" s="14">
        <v>3600107321</v>
      </c>
      <c r="C1111" s="14" t="s">
        <v>333</v>
      </c>
      <c r="D1111" s="14">
        <v>4202568334</v>
      </c>
      <c r="E1111" s="14" t="s">
        <v>18</v>
      </c>
      <c r="F1111" s="15">
        <v>1308600</v>
      </c>
      <c r="G1111" s="14">
        <v>2</v>
      </c>
      <c r="I1111" s="14"/>
      <c r="J1111" s="14"/>
    </row>
    <row r="1112" spans="1:11" hidden="1" x14ac:dyDescent="0.2">
      <c r="A1112" s="14">
        <v>2500700712</v>
      </c>
      <c r="B1112" s="14">
        <v>3400003328</v>
      </c>
      <c r="C1112" s="14" t="s">
        <v>155</v>
      </c>
      <c r="D1112" s="14">
        <v>4400282264</v>
      </c>
      <c r="E1112" s="14" t="s">
        <v>15</v>
      </c>
      <c r="F1112" s="15">
        <v>5309</v>
      </c>
      <c r="G1112" s="14">
        <v>7</v>
      </c>
      <c r="I1112" s="14"/>
      <c r="J1112" s="14"/>
    </row>
    <row r="1113" spans="1:11" hidden="1" x14ac:dyDescent="0.2">
      <c r="A1113" s="14">
        <v>2500700712</v>
      </c>
      <c r="B1113" s="14">
        <v>3600092376</v>
      </c>
      <c r="C1113" s="14" t="s">
        <v>70</v>
      </c>
      <c r="D1113" s="14">
        <v>4202579544</v>
      </c>
      <c r="E1113" s="14" t="s">
        <v>25</v>
      </c>
      <c r="F1113" s="15">
        <v>99760.5</v>
      </c>
      <c r="G1113" s="14">
        <v>1</v>
      </c>
      <c r="I1113" s="14"/>
      <c r="J1113" s="14"/>
    </row>
    <row r="1114" spans="1:11" hidden="1" x14ac:dyDescent="0.2">
      <c r="A1114" s="14">
        <v>2500700712</v>
      </c>
      <c r="B1114" s="14">
        <v>3600096878</v>
      </c>
      <c r="C1114" s="14" t="s">
        <v>333</v>
      </c>
      <c r="D1114" s="14">
        <v>4202579540</v>
      </c>
      <c r="E1114" s="14" t="s">
        <v>25</v>
      </c>
      <c r="F1114" s="15">
        <v>108870</v>
      </c>
      <c r="G1114" s="14">
        <v>1</v>
      </c>
      <c r="I1114" s="14"/>
      <c r="J1114" s="14"/>
    </row>
    <row r="1115" spans="1:11" hidden="1" x14ac:dyDescent="0.2">
      <c r="A1115" s="14">
        <v>2500700712</v>
      </c>
      <c r="B1115" s="14">
        <v>3600105415</v>
      </c>
      <c r="C1115" s="14" t="s">
        <v>333</v>
      </c>
      <c r="D1115" s="14">
        <v>4202579539</v>
      </c>
      <c r="E1115" s="14" t="s">
        <v>25</v>
      </c>
      <c r="F1115" s="15">
        <v>16500</v>
      </c>
      <c r="G1115" s="14">
        <v>1</v>
      </c>
      <c r="I1115" s="14"/>
      <c r="J1115" s="14"/>
    </row>
    <row r="1116" spans="1:11" hidden="1" x14ac:dyDescent="0.2">
      <c r="A1116" s="14">
        <v>2500700712</v>
      </c>
      <c r="B1116" s="14">
        <v>3600106220</v>
      </c>
      <c r="C1116" s="14" t="s">
        <v>333</v>
      </c>
      <c r="D1116" s="14">
        <v>4202579541</v>
      </c>
      <c r="E1116" s="14" t="s">
        <v>25</v>
      </c>
      <c r="F1116" s="15">
        <v>64950</v>
      </c>
      <c r="G1116" s="14">
        <v>1</v>
      </c>
      <c r="I1116" s="14"/>
      <c r="J1116" s="14"/>
    </row>
    <row r="1117" spans="1:11" hidden="1" x14ac:dyDescent="0.2">
      <c r="A1117" s="14">
        <v>2500700712</v>
      </c>
      <c r="B1117" s="14">
        <v>3600106221</v>
      </c>
      <c r="C1117" s="14" t="s">
        <v>333</v>
      </c>
      <c r="D1117" s="14">
        <v>4202579542</v>
      </c>
      <c r="E1117" s="14" t="s">
        <v>25</v>
      </c>
      <c r="F1117" s="14">
        <v>690</v>
      </c>
      <c r="G1117" s="14">
        <v>1</v>
      </c>
      <c r="I1117" s="14"/>
      <c r="J1117" s="14"/>
    </row>
    <row r="1118" spans="1:11" hidden="1" x14ac:dyDescent="0.2">
      <c r="A1118" s="14">
        <v>2500700712</v>
      </c>
      <c r="B1118" s="14">
        <v>3600106222</v>
      </c>
      <c r="C1118" s="14" t="s">
        <v>333</v>
      </c>
      <c r="D1118" s="14">
        <v>4202579543</v>
      </c>
      <c r="E1118" s="14" t="s">
        <v>25</v>
      </c>
      <c r="F1118" s="15">
        <v>34540</v>
      </c>
      <c r="G1118" s="14">
        <v>1</v>
      </c>
      <c r="I1118" s="14"/>
      <c r="J1118" s="14"/>
    </row>
    <row r="1119" spans="1:11" x14ac:dyDescent="0.2">
      <c r="A1119" s="14">
        <v>2500701698</v>
      </c>
      <c r="B1119" s="14">
        <v>3600091278</v>
      </c>
      <c r="C1119" s="14" t="s">
        <v>1167</v>
      </c>
      <c r="D1119" s="14">
        <v>4202139337</v>
      </c>
      <c r="E1119" s="16">
        <v>43634</v>
      </c>
      <c r="F1119" s="15">
        <v>6900</v>
      </c>
      <c r="G1119" s="14">
        <v>31</v>
      </c>
      <c r="H1119" s="14" t="s">
        <v>1754</v>
      </c>
      <c r="I1119" s="17">
        <f t="shared" ref="I1119:I1128" si="36">MONTH(E1119)</f>
        <v>6</v>
      </c>
      <c r="J1119" s="13" t="str">
        <f t="shared" ref="J1119:J1128" si="37">IF(AND(I1119&gt;=10,I1119&lt;=12),"1",IF(AND(I1119&gt;=1,I1119&lt;=3),"2",IF(AND(I1119&gt;=4,I1119&lt;=6),"3","4")))</f>
        <v>3</v>
      </c>
      <c r="K1119" s="14" t="e">
        <f>VLOOKUP(A1119,#REF!,2,FALSE)</f>
        <v>#REF!</v>
      </c>
    </row>
    <row r="1120" spans="1:11" x14ac:dyDescent="0.2">
      <c r="A1120" s="14">
        <v>2500701698</v>
      </c>
      <c r="B1120" s="14">
        <v>3600096044</v>
      </c>
      <c r="C1120" s="14" t="s">
        <v>1766</v>
      </c>
      <c r="D1120" s="14">
        <v>4202289453</v>
      </c>
      <c r="E1120" s="16">
        <v>43647</v>
      </c>
      <c r="F1120" s="15">
        <v>39790</v>
      </c>
      <c r="G1120" s="14">
        <v>22</v>
      </c>
      <c r="H1120" s="14" t="s">
        <v>1754</v>
      </c>
      <c r="I1120" s="17">
        <f t="shared" si="36"/>
        <v>7</v>
      </c>
      <c r="J1120" s="13" t="str">
        <f t="shared" si="37"/>
        <v>4</v>
      </c>
      <c r="K1120" s="14" t="e">
        <f>VLOOKUP(A1120,#REF!,2,FALSE)</f>
        <v>#REF!</v>
      </c>
    </row>
    <row r="1121" spans="1:11" x14ac:dyDescent="0.2">
      <c r="A1121" s="14">
        <v>2500701698</v>
      </c>
      <c r="B1121" s="14">
        <v>3600096053</v>
      </c>
      <c r="C1121" s="14" t="s">
        <v>1766</v>
      </c>
      <c r="D1121" s="14">
        <v>4400258351</v>
      </c>
      <c r="E1121" s="16">
        <v>43647</v>
      </c>
      <c r="F1121" s="15">
        <v>12000</v>
      </c>
      <c r="G1121" s="14">
        <v>22</v>
      </c>
      <c r="H1121" s="14" t="s">
        <v>1754</v>
      </c>
      <c r="I1121" s="17">
        <f t="shared" si="36"/>
        <v>7</v>
      </c>
      <c r="J1121" s="13" t="str">
        <f t="shared" si="37"/>
        <v>4</v>
      </c>
      <c r="K1121" s="14" t="e">
        <f>VLOOKUP(A1121,#REF!,2,FALSE)</f>
        <v>#REF!</v>
      </c>
    </row>
    <row r="1122" spans="1:11" x14ac:dyDescent="0.2">
      <c r="A1122" s="14">
        <v>2500701698</v>
      </c>
      <c r="B1122" s="14">
        <v>3600096304</v>
      </c>
      <c r="C1122" s="14" t="s">
        <v>1766</v>
      </c>
      <c r="D1122" s="14">
        <v>4202289452</v>
      </c>
      <c r="E1122" s="16">
        <v>43647</v>
      </c>
      <c r="F1122" s="15">
        <v>58900</v>
      </c>
      <c r="G1122" s="14">
        <v>22</v>
      </c>
      <c r="H1122" s="14" t="s">
        <v>1754</v>
      </c>
      <c r="I1122" s="17">
        <f t="shared" si="36"/>
        <v>7</v>
      </c>
      <c r="J1122" s="13" t="str">
        <f t="shared" si="37"/>
        <v>4</v>
      </c>
      <c r="K1122" s="14" t="e">
        <f>VLOOKUP(A1122,#REF!,2,FALSE)</f>
        <v>#REF!</v>
      </c>
    </row>
    <row r="1123" spans="1:11" x14ac:dyDescent="0.2">
      <c r="A1123" s="14">
        <v>2500701698</v>
      </c>
      <c r="B1123" s="14">
        <v>3600096309</v>
      </c>
      <c r="C1123" s="14" t="s">
        <v>1766</v>
      </c>
      <c r="D1123" s="14">
        <v>4400258352</v>
      </c>
      <c r="E1123" s="16">
        <v>43647</v>
      </c>
      <c r="F1123" s="15">
        <v>45120</v>
      </c>
      <c r="G1123" s="14">
        <v>22</v>
      </c>
      <c r="H1123" s="14" t="s">
        <v>1754</v>
      </c>
      <c r="I1123" s="17">
        <f t="shared" si="36"/>
        <v>7</v>
      </c>
      <c r="J1123" s="13" t="str">
        <f t="shared" si="37"/>
        <v>4</v>
      </c>
      <c r="K1123" s="14" t="e">
        <f>VLOOKUP(A1123,#REF!,2,FALSE)</f>
        <v>#REF!</v>
      </c>
    </row>
    <row r="1124" spans="1:11" x14ac:dyDescent="0.2">
      <c r="A1124" s="14">
        <v>2500701698</v>
      </c>
      <c r="B1124" s="14">
        <v>3200015616</v>
      </c>
      <c r="C1124" s="14" t="s">
        <v>1758</v>
      </c>
      <c r="D1124" s="14">
        <v>4202305121</v>
      </c>
      <c r="E1124" s="16">
        <v>43648</v>
      </c>
      <c r="F1124" s="15">
        <v>19053</v>
      </c>
      <c r="G1124" s="14">
        <v>21</v>
      </c>
      <c r="H1124" s="14" t="s">
        <v>1754</v>
      </c>
      <c r="I1124" s="17">
        <f t="shared" si="36"/>
        <v>7</v>
      </c>
      <c r="J1124" s="13" t="str">
        <f t="shared" si="37"/>
        <v>4</v>
      </c>
      <c r="K1124" s="14" t="e">
        <f>VLOOKUP(A1124,#REF!,2,FALSE)</f>
        <v>#REF!</v>
      </c>
    </row>
    <row r="1125" spans="1:11" x14ac:dyDescent="0.2">
      <c r="A1125" s="14">
        <v>2500701698</v>
      </c>
      <c r="B1125" s="14">
        <v>3600095724</v>
      </c>
      <c r="C1125" s="14" t="s">
        <v>1758</v>
      </c>
      <c r="D1125" s="14">
        <v>4400259418</v>
      </c>
      <c r="E1125" s="16">
        <v>43648</v>
      </c>
      <c r="F1125" s="15">
        <v>31680</v>
      </c>
      <c r="G1125" s="14">
        <v>21</v>
      </c>
      <c r="H1125" s="14" t="s">
        <v>1754</v>
      </c>
      <c r="I1125" s="17">
        <f t="shared" si="36"/>
        <v>7</v>
      </c>
      <c r="J1125" s="13" t="str">
        <f t="shared" si="37"/>
        <v>4</v>
      </c>
      <c r="K1125" s="14" t="e">
        <f>VLOOKUP(A1125,#REF!,2,FALSE)</f>
        <v>#REF!</v>
      </c>
    </row>
    <row r="1126" spans="1:11" x14ac:dyDescent="0.2">
      <c r="A1126" s="14">
        <v>2500701698</v>
      </c>
      <c r="B1126" s="14">
        <v>3600096910</v>
      </c>
      <c r="C1126" s="14" t="s">
        <v>1776</v>
      </c>
      <c r="D1126" s="14">
        <v>4202303118</v>
      </c>
      <c r="E1126" s="16">
        <v>43648</v>
      </c>
      <c r="F1126" s="15">
        <v>20000</v>
      </c>
      <c r="G1126" s="14">
        <v>21</v>
      </c>
      <c r="H1126" s="14" t="s">
        <v>1754</v>
      </c>
      <c r="I1126" s="17">
        <f t="shared" si="36"/>
        <v>7</v>
      </c>
      <c r="J1126" s="13" t="str">
        <f t="shared" si="37"/>
        <v>4</v>
      </c>
      <c r="K1126" s="14" t="e">
        <f>VLOOKUP(A1126,#REF!,2,FALSE)</f>
        <v>#REF!</v>
      </c>
    </row>
    <row r="1127" spans="1:11" x14ac:dyDescent="0.2">
      <c r="A1127" s="14">
        <v>2500701698</v>
      </c>
      <c r="B1127" s="14">
        <v>3600097816</v>
      </c>
      <c r="C1127" s="14" t="s">
        <v>1758</v>
      </c>
      <c r="D1127" s="14">
        <v>4400259420</v>
      </c>
      <c r="E1127" s="16">
        <v>43648</v>
      </c>
      <c r="F1127" s="15">
        <v>51700</v>
      </c>
      <c r="G1127" s="14">
        <v>21</v>
      </c>
      <c r="H1127" s="14" t="s">
        <v>1754</v>
      </c>
      <c r="I1127" s="17">
        <f t="shared" si="36"/>
        <v>7</v>
      </c>
      <c r="J1127" s="13" t="str">
        <f t="shared" si="37"/>
        <v>4</v>
      </c>
      <c r="K1127" s="14" t="e">
        <f>VLOOKUP(A1127,#REF!,2,FALSE)</f>
        <v>#REF!</v>
      </c>
    </row>
    <row r="1128" spans="1:11" x14ac:dyDescent="0.2">
      <c r="A1128" s="14">
        <v>2500701698</v>
      </c>
      <c r="B1128" s="14">
        <v>3600097902</v>
      </c>
      <c r="C1128" s="14" t="s">
        <v>1758</v>
      </c>
      <c r="D1128" s="14">
        <v>4400259419</v>
      </c>
      <c r="E1128" s="16">
        <v>43648</v>
      </c>
      <c r="F1128" s="15">
        <v>55636</v>
      </c>
      <c r="G1128" s="14">
        <v>21</v>
      </c>
      <c r="H1128" s="14" t="s">
        <v>1754</v>
      </c>
      <c r="I1128" s="17">
        <f t="shared" si="36"/>
        <v>7</v>
      </c>
      <c r="J1128" s="13" t="str">
        <f t="shared" si="37"/>
        <v>4</v>
      </c>
      <c r="K1128" s="14" t="e">
        <f>VLOOKUP(A1128,#REF!,2,FALSE)</f>
        <v>#REF!</v>
      </c>
    </row>
    <row r="1129" spans="1:11" hidden="1" x14ac:dyDescent="0.2">
      <c r="A1129" s="14">
        <v>2500701698</v>
      </c>
      <c r="B1129" s="14">
        <v>3400009529</v>
      </c>
      <c r="C1129" s="14" t="s">
        <v>78</v>
      </c>
      <c r="D1129" s="14">
        <v>4400273769</v>
      </c>
      <c r="E1129" s="14" t="s">
        <v>11</v>
      </c>
      <c r="F1129" s="15">
        <v>1000</v>
      </c>
      <c r="G1129" s="14">
        <v>12</v>
      </c>
      <c r="I1129" s="14"/>
      <c r="J1129" s="14"/>
    </row>
    <row r="1130" spans="1:11" hidden="1" x14ac:dyDescent="0.2">
      <c r="A1130" s="14">
        <v>2500701698</v>
      </c>
      <c r="B1130" s="14">
        <v>3200013077</v>
      </c>
      <c r="C1130" s="14" t="s">
        <v>102</v>
      </c>
      <c r="D1130" s="14">
        <v>4202548496</v>
      </c>
      <c r="E1130" s="14" t="s">
        <v>29</v>
      </c>
      <c r="F1130" s="15">
        <v>9000</v>
      </c>
      <c r="G1130" s="14">
        <v>4</v>
      </c>
      <c r="I1130" s="14"/>
      <c r="J1130" s="14"/>
    </row>
    <row r="1131" spans="1:11" hidden="1" x14ac:dyDescent="0.2">
      <c r="A1131" s="14">
        <v>2500701698</v>
      </c>
      <c r="B1131" s="14">
        <v>3400000014</v>
      </c>
      <c r="C1131" s="14" t="s">
        <v>102</v>
      </c>
      <c r="D1131" s="14">
        <v>4400288010</v>
      </c>
      <c r="E1131" s="14" t="s">
        <v>29</v>
      </c>
      <c r="F1131" s="15">
        <v>19092</v>
      </c>
      <c r="G1131" s="14">
        <v>4</v>
      </c>
      <c r="I1131" s="14"/>
      <c r="J1131" s="14"/>
    </row>
    <row r="1132" spans="1:11" hidden="1" x14ac:dyDescent="0.2">
      <c r="A1132" s="14">
        <v>2500701698</v>
      </c>
      <c r="B1132" s="14">
        <v>3400009536</v>
      </c>
      <c r="C1132" s="14" t="s">
        <v>102</v>
      </c>
      <c r="D1132" s="14">
        <v>4400288011</v>
      </c>
      <c r="E1132" s="14" t="s">
        <v>29</v>
      </c>
      <c r="F1132" s="15">
        <v>4675.8999999999996</v>
      </c>
      <c r="G1132" s="14">
        <v>4</v>
      </c>
      <c r="I1132" s="14"/>
      <c r="J1132" s="14"/>
    </row>
    <row r="1133" spans="1:11" hidden="1" x14ac:dyDescent="0.2">
      <c r="A1133" s="14">
        <v>2500701698</v>
      </c>
      <c r="B1133" s="14">
        <v>3600102699</v>
      </c>
      <c r="C1133" s="14" t="s">
        <v>102</v>
      </c>
      <c r="D1133" s="14">
        <v>4400287753</v>
      </c>
      <c r="E1133" s="14" t="s">
        <v>29</v>
      </c>
      <c r="F1133" s="15">
        <v>15826</v>
      </c>
      <c r="G1133" s="14">
        <v>4</v>
      </c>
      <c r="I1133" s="14"/>
      <c r="J1133" s="14"/>
    </row>
    <row r="1134" spans="1:11" hidden="1" x14ac:dyDescent="0.2">
      <c r="A1134" s="14">
        <v>2500701698</v>
      </c>
      <c r="B1134" s="14">
        <v>3600103476</v>
      </c>
      <c r="C1134" s="14" t="s">
        <v>102</v>
      </c>
      <c r="D1134" s="14">
        <v>4202547256</v>
      </c>
      <c r="E1134" s="14" t="s">
        <v>29</v>
      </c>
      <c r="F1134" s="15">
        <v>4042</v>
      </c>
      <c r="G1134" s="14">
        <v>4</v>
      </c>
      <c r="I1134" s="14"/>
      <c r="J1134" s="14"/>
    </row>
    <row r="1135" spans="1:11" hidden="1" x14ac:dyDescent="0.2">
      <c r="A1135" s="14">
        <v>2500701698</v>
      </c>
      <c r="B1135" s="14">
        <v>3600103801</v>
      </c>
      <c r="C1135" s="14" t="s">
        <v>102</v>
      </c>
      <c r="D1135" s="14">
        <v>4202547257</v>
      </c>
      <c r="E1135" s="14" t="s">
        <v>29</v>
      </c>
      <c r="F1135" s="15">
        <v>4130</v>
      </c>
      <c r="G1135" s="14">
        <v>4</v>
      </c>
      <c r="I1135" s="14"/>
      <c r="J1135" s="14"/>
    </row>
    <row r="1136" spans="1:11" hidden="1" x14ac:dyDescent="0.2">
      <c r="A1136" s="14">
        <v>2500700725</v>
      </c>
      <c r="B1136" s="14">
        <v>3600102062</v>
      </c>
      <c r="C1136" s="14" t="s">
        <v>84</v>
      </c>
      <c r="D1136" s="14">
        <v>4202421451</v>
      </c>
      <c r="E1136" s="14" t="s">
        <v>11</v>
      </c>
      <c r="F1136" s="15">
        <v>21137</v>
      </c>
      <c r="G1136" s="14">
        <v>12</v>
      </c>
      <c r="I1136" s="14"/>
      <c r="J1136" s="14"/>
    </row>
    <row r="1137" spans="1:10" hidden="1" x14ac:dyDescent="0.2">
      <c r="A1137" s="14">
        <v>2500700725</v>
      </c>
      <c r="B1137" s="14">
        <v>3600102063</v>
      </c>
      <c r="C1137" s="14" t="s">
        <v>84</v>
      </c>
      <c r="D1137" s="14">
        <v>4202421452</v>
      </c>
      <c r="E1137" s="14" t="s">
        <v>11</v>
      </c>
      <c r="F1137" s="15">
        <v>32177</v>
      </c>
      <c r="G1137" s="14">
        <v>12</v>
      </c>
      <c r="I1137" s="14"/>
      <c r="J1137" s="14"/>
    </row>
    <row r="1138" spans="1:10" hidden="1" x14ac:dyDescent="0.2">
      <c r="A1138" s="14">
        <v>2500700725</v>
      </c>
      <c r="B1138" s="14">
        <v>3600102405</v>
      </c>
      <c r="C1138" s="14" t="s">
        <v>84</v>
      </c>
      <c r="D1138" s="14">
        <v>4202421453</v>
      </c>
      <c r="E1138" s="14" t="s">
        <v>11</v>
      </c>
      <c r="F1138" s="15">
        <v>275514</v>
      </c>
      <c r="G1138" s="14">
        <v>12</v>
      </c>
      <c r="I1138" s="14"/>
      <c r="J1138" s="14"/>
    </row>
    <row r="1139" spans="1:10" hidden="1" x14ac:dyDescent="0.2">
      <c r="A1139" s="14">
        <v>2500700725</v>
      </c>
      <c r="B1139" s="14">
        <v>3200000144</v>
      </c>
      <c r="C1139" s="14" t="s">
        <v>155</v>
      </c>
      <c r="D1139" s="14">
        <v>4202507759</v>
      </c>
      <c r="E1139" s="14" t="s">
        <v>57</v>
      </c>
      <c r="F1139" s="15">
        <v>53627.19</v>
      </c>
      <c r="G1139" s="14">
        <v>6</v>
      </c>
      <c r="I1139" s="14"/>
      <c r="J1139" s="14"/>
    </row>
    <row r="1140" spans="1:10" hidden="1" x14ac:dyDescent="0.2">
      <c r="A1140" s="14">
        <v>2500700725</v>
      </c>
      <c r="B1140" s="14">
        <v>3600104642</v>
      </c>
      <c r="C1140" s="14" t="s">
        <v>155</v>
      </c>
      <c r="D1140" s="14">
        <v>4202506555</v>
      </c>
      <c r="E1140" s="14" t="s">
        <v>57</v>
      </c>
      <c r="F1140" s="15">
        <v>79700</v>
      </c>
      <c r="G1140" s="14">
        <v>6</v>
      </c>
      <c r="I1140" s="14"/>
      <c r="J1140" s="14"/>
    </row>
    <row r="1141" spans="1:10" hidden="1" x14ac:dyDescent="0.2">
      <c r="A1141" s="14">
        <v>2500700725</v>
      </c>
      <c r="B1141" s="14">
        <v>3600105923</v>
      </c>
      <c r="C1141" s="14" t="s">
        <v>15</v>
      </c>
      <c r="D1141" s="14">
        <v>4400284852</v>
      </c>
      <c r="E1141" s="14" t="s">
        <v>333</v>
      </c>
      <c r="F1141" s="15">
        <v>9480</v>
      </c>
      <c r="G1141" s="14">
        <v>5</v>
      </c>
      <c r="I1141" s="14"/>
      <c r="J1141" s="14"/>
    </row>
    <row r="1142" spans="1:10" hidden="1" x14ac:dyDescent="0.2">
      <c r="A1142" s="14">
        <v>2500700725</v>
      </c>
      <c r="B1142" s="14">
        <v>3600105398</v>
      </c>
      <c r="C1142" s="14" t="s">
        <v>333</v>
      </c>
      <c r="D1142" s="14">
        <v>4202546938</v>
      </c>
      <c r="E1142" s="14" t="s">
        <v>29</v>
      </c>
      <c r="F1142" s="15">
        <v>4200</v>
      </c>
      <c r="G1142" s="14">
        <v>4</v>
      </c>
      <c r="I1142" s="14"/>
      <c r="J1142" s="14"/>
    </row>
    <row r="1143" spans="1:10" hidden="1" x14ac:dyDescent="0.2">
      <c r="A1143" s="14">
        <v>2500700725</v>
      </c>
      <c r="B1143" s="14">
        <v>3600105399</v>
      </c>
      <c r="C1143" s="14" t="s">
        <v>333</v>
      </c>
      <c r="D1143" s="14">
        <v>4202546939</v>
      </c>
      <c r="E1143" s="14" t="s">
        <v>29</v>
      </c>
      <c r="F1143" s="15">
        <v>7668</v>
      </c>
      <c r="G1143" s="14">
        <v>4</v>
      </c>
      <c r="I1143" s="14"/>
      <c r="J1143" s="14"/>
    </row>
    <row r="1144" spans="1:10" hidden="1" x14ac:dyDescent="0.2">
      <c r="A1144" s="14">
        <v>2500700725</v>
      </c>
      <c r="B1144" s="14">
        <v>3600106432</v>
      </c>
      <c r="C1144" s="14" t="s">
        <v>333</v>
      </c>
      <c r="D1144" s="14">
        <v>4202546937</v>
      </c>
      <c r="E1144" s="14" t="s">
        <v>29</v>
      </c>
      <c r="F1144" s="15">
        <v>136032</v>
      </c>
      <c r="G1144" s="14">
        <v>4</v>
      </c>
      <c r="I1144" s="14"/>
      <c r="J1144" s="14"/>
    </row>
    <row r="1145" spans="1:10" hidden="1" x14ac:dyDescent="0.2">
      <c r="A1145" s="14">
        <v>2500700725</v>
      </c>
      <c r="B1145" s="14">
        <v>3600107233</v>
      </c>
      <c r="C1145" s="14" t="s">
        <v>333</v>
      </c>
      <c r="D1145" s="14">
        <v>4202546946</v>
      </c>
      <c r="E1145" s="14" t="s">
        <v>29</v>
      </c>
      <c r="F1145" s="15">
        <v>58500</v>
      </c>
      <c r="G1145" s="14">
        <v>4</v>
      </c>
      <c r="I1145" s="14"/>
      <c r="J1145" s="14"/>
    </row>
    <row r="1146" spans="1:10" hidden="1" x14ac:dyDescent="0.2">
      <c r="A1146" s="14">
        <v>2500700725</v>
      </c>
      <c r="B1146" s="14">
        <v>3600107323</v>
      </c>
      <c r="C1146" s="14" t="s">
        <v>333</v>
      </c>
      <c r="D1146" s="14">
        <v>4202546940</v>
      </c>
      <c r="E1146" s="14" t="s">
        <v>29</v>
      </c>
      <c r="F1146" s="15">
        <v>58800</v>
      </c>
      <c r="G1146" s="14">
        <v>4</v>
      </c>
      <c r="I1146" s="14"/>
      <c r="J1146" s="14"/>
    </row>
    <row r="1147" spans="1:10" hidden="1" x14ac:dyDescent="0.2">
      <c r="A1147" s="14">
        <v>2500700725</v>
      </c>
      <c r="B1147" s="14">
        <v>3600107324</v>
      </c>
      <c r="C1147" s="14" t="s">
        <v>333</v>
      </c>
      <c r="D1147" s="14">
        <v>4202546941</v>
      </c>
      <c r="E1147" s="14" t="s">
        <v>29</v>
      </c>
      <c r="F1147" s="15">
        <v>196880</v>
      </c>
      <c r="G1147" s="14">
        <v>4</v>
      </c>
      <c r="I1147" s="14"/>
      <c r="J1147" s="14"/>
    </row>
    <row r="1148" spans="1:10" hidden="1" x14ac:dyDescent="0.2">
      <c r="A1148" s="14">
        <v>2500700725</v>
      </c>
      <c r="B1148" s="14">
        <v>3600107325</v>
      </c>
      <c r="C1148" s="14" t="s">
        <v>333</v>
      </c>
      <c r="D1148" s="14">
        <v>4202546942</v>
      </c>
      <c r="E1148" s="14" t="s">
        <v>29</v>
      </c>
      <c r="F1148" s="15">
        <v>209030</v>
      </c>
      <c r="G1148" s="14">
        <v>4</v>
      </c>
      <c r="I1148" s="14"/>
      <c r="J1148" s="14"/>
    </row>
    <row r="1149" spans="1:10" hidden="1" x14ac:dyDescent="0.2">
      <c r="A1149" s="14">
        <v>2500700725</v>
      </c>
      <c r="B1149" s="14">
        <v>3600107326</v>
      </c>
      <c r="C1149" s="14" t="s">
        <v>333</v>
      </c>
      <c r="D1149" s="14">
        <v>4202546943</v>
      </c>
      <c r="E1149" s="14" t="s">
        <v>29</v>
      </c>
      <c r="F1149" s="15">
        <v>148620</v>
      </c>
      <c r="G1149" s="14">
        <v>4</v>
      </c>
      <c r="I1149" s="14"/>
      <c r="J1149" s="14"/>
    </row>
    <row r="1150" spans="1:10" hidden="1" x14ac:dyDescent="0.2">
      <c r="A1150" s="14">
        <v>2500700725</v>
      </c>
      <c r="B1150" s="14">
        <v>3600107327</v>
      </c>
      <c r="C1150" s="14" t="s">
        <v>333</v>
      </c>
      <c r="D1150" s="14">
        <v>4202546944</v>
      </c>
      <c r="E1150" s="14" t="s">
        <v>29</v>
      </c>
      <c r="F1150" s="15">
        <v>34710</v>
      </c>
      <c r="G1150" s="14">
        <v>4</v>
      </c>
      <c r="I1150" s="14"/>
      <c r="J1150" s="14"/>
    </row>
    <row r="1151" spans="1:10" hidden="1" x14ac:dyDescent="0.2">
      <c r="A1151" s="14">
        <v>2500700725</v>
      </c>
      <c r="B1151" s="14">
        <v>3600107517</v>
      </c>
      <c r="C1151" s="14" t="s">
        <v>333</v>
      </c>
      <c r="D1151" s="14">
        <v>4202546945</v>
      </c>
      <c r="E1151" s="14" t="s">
        <v>29</v>
      </c>
      <c r="F1151" s="15">
        <v>1442140</v>
      </c>
      <c r="G1151" s="14">
        <v>4</v>
      </c>
      <c r="I1151" s="14"/>
      <c r="J1151" s="14"/>
    </row>
    <row r="1152" spans="1:10" hidden="1" x14ac:dyDescent="0.2">
      <c r="A1152" s="14">
        <v>2500700725</v>
      </c>
      <c r="B1152" s="14">
        <v>3600108218</v>
      </c>
      <c r="C1152" s="14" t="s">
        <v>29</v>
      </c>
      <c r="D1152" s="14">
        <v>4202568393</v>
      </c>
      <c r="E1152" s="14" t="s">
        <v>18</v>
      </c>
      <c r="F1152" s="15">
        <v>261224</v>
      </c>
      <c r="G1152" s="14">
        <v>2</v>
      </c>
      <c r="I1152" s="14"/>
      <c r="J1152" s="14"/>
    </row>
    <row r="1153" spans="1:11" hidden="1" x14ac:dyDescent="0.2">
      <c r="A1153" s="14">
        <v>2500700725</v>
      </c>
      <c r="B1153" s="14">
        <v>3600108219</v>
      </c>
      <c r="C1153" s="14" t="s">
        <v>29</v>
      </c>
      <c r="D1153" s="14">
        <v>4202568394</v>
      </c>
      <c r="E1153" s="14" t="s">
        <v>18</v>
      </c>
      <c r="F1153" s="15">
        <v>236440</v>
      </c>
      <c r="G1153" s="14">
        <v>2</v>
      </c>
      <c r="I1153" s="14"/>
      <c r="J1153" s="14"/>
    </row>
    <row r="1154" spans="1:11" hidden="1" x14ac:dyDescent="0.2">
      <c r="A1154" s="14">
        <v>2500700725</v>
      </c>
      <c r="B1154" s="14">
        <v>3600108220</v>
      </c>
      <c r="C1154" s="14" t="s">
        <v>29</v>
      </c>
      <c r="D1154" s="14">
        <v>4202568395</v>
      </c>
      <c r="E1154" s="14" t="s">
        <v>18</v>
      </c>
      <c r="F1154" s="15">
        <v>10000</v>
      </c>
      <c r="G1154" s="14">
        <v>2</v>
      </c>
      <c r="I1154" s="14"/>
      <c r="J1154" s="14"/>
    </row>
    <row r="1155" spans="1:11" hidden="1" x14ac:dyDescent="0.2">
      <c r="A1155" s="14">
        <v>2500700725</v>
      </c>
      <c r="B1155" s="14">
        <v>3600108221</v>
      </c>
      <c r="C1155" s="14" t="s">
        <v>29</v>
      </c>
      <c r="D1155" s="14">
        <v>4202568396</v>
      </c>
      <c r="E1155" s="14" t="s">
        <v>18</v>
      </c>
      <c r="F1155" s="15">
        <v>64000</v>
      </c>
      <c r="G1155" s="14">
        <v>2</v>
      </c>
      <c r="I1155" s="14"/>
      <c r="J1155" s="14"/>
    </row>
    <row r="1156" spans="1:11" hidden="1" x14ac:dyDescent="0.2">
      <c r="A1156" s="14">
        <v>2500700725</v>
      </c>
      <c r="B1156" s="14">
        <v>3600108222</v>
      </c>
      <c r="C1156" s="14" t="s">
        <v>742</v>
      </c>
      <c r="D1156" s="14">
        <v>4202568397</v>
      </c>
      <c r="E1156" s="14" t="s">
        <v>18</v>
      </c>
      <c r="F1156" s="15">
        <v>146784</v>
      </c>
      <c r="G1156" s="14">
        <v>2</v>
      </c>
      <c r="I1156" s="14"/>
      <c r="J1156" s="14"/>
    </row>
    <row r="1157" spans="1:11" hidden="1" x14ac:dyDescent="0.2">
      <c r="A1157" s="14">
        <v>2500700725</v>
      </c>
      <c r="B1157" s="14">
        <v>3600108223</v>
      </c>
      <c r="C1157" s="14" t="s">
        <v>742</v>
      </c>
      <c r="D1157" s="14">
        <v>4202568398</v>
      </c>
      <c r="E1157" s="14" t="s">
        <v>18</v>
      </c>
      <c r="F1157" s="15">
        <v>1483</v>
      </c>
      <c r="G1157" s="14">
        <v>2</v>
      </c>
      <c r="I1157" s="14"/>
      <c r="J1157" s="14"/>
    </row>
    <row r="1158" spans="1:11" hidden="1" x14ac:dyDescent="0.2">
      <c r="A1158" s="14">
        <v>2500700725</v>
      </c>
      <c r="B1158" s="14">
        <v>3600108224</v>
      </c>
      <c r="C1158" s="14" t="s">
        <v>742</v>
      </c>
      <c r="D1158" s="14">
        <v>4202568399</v>
      </c>
      <c r="E1158" s="14" t="s">
        <v>18</v>
      </c>
      <c r="F1158" s="15">
        <v>34500</v>
      </c>
      <c r="G1158" s="14">
        <v>2</v>
      </c>
      <c r="I1158" s="14"/>
      <c r="J1158" s="14"/>
    </row>
    <row r="1159" spans="1:11" hidden="1" x14ac:dyDescent="0.2">
      <c r="A1159" s="14">
        <v>2500700725</v>
      </c>
      <c r="B1159" s="14">
        <v>3600108225</v>
      </c>
      <c r="C1159" s="14" t="s">
        <v>742</v>
      </c>
      <c r="D1159" s="14">
        <v>4202568400</v>
      </c>
      <c r="E1159" s="14" t="s">
        <v>18</v>
      </c>
      <c r="F1159" s="14">
        <v>950</v>
      </c>
      <c r="G1159" s="14">
        <v>2</v>
      </c>
      <c r="I1159" s="14"/>
      <c r="J1159" s="14"/>
    </row>
    <row r="1160" spans="1:11" hidden="1" x14ac:dyDescent="0.2">
      <c r="A1160" s="14">
        <v>2500700247</v>
      </c>
      <c r="B1160" s="14">
        <v>3600099152</v>
      </c>
      <c r="C1160" s="14" t="s">
        <v>15</v>
      </c>
      <c r="D1160" s="14">
        <v>4202515230</v>
      </c>
      <c r="E1160" s="14" t="s">
        <v>57</v>
      </c>
      <c r="F1160" s="15">
        <v>5784</v>
      </c>
      <c r="G1160" s="14">
        <v>6</v>
      </c>
      <c r="I1160" s="14"/>
      <c r="J1160" s="14"/>
    </row>
    <row r="1161" spans="1:11" x14ac:dyDescent="0.2">
      <c r="A1161" s="14">
        <v>2500700729</v>
      </c>
      <c r="B1161" s="14">
        <v>3600099287</v>
      </c>
      <c r="C1161" s="14" t="s">
        <v>607</v>
      </c>
      <c r="D1161" s="14">
        <v>4202338730</v>
      </c>
      <c r="E1161" s="16">
        <v>43651</v>
      </c>
      <c r="F1161" s="15">
        <v>429800</v>
      </c>
      <c r="G1161" s="14">
        <v>18</v>
      </c>
      <c r="H1161" s="14" t="s">
        <v>1754</v>
      </c>
      <c r="I1161" s="17">
        <f t="shared" ref="I1161:I1163" si="38">MONTH(E1161)</f>
        <v>7</v>
      </c>
      <c r="J1161" s="13" t="str">
        <f t="shared" ref="J1161:J1163" si="39">IF(AND(I1161&gt;=10,I1161&lt;=12),"1",IF(AND(I1161&gt;=1,I1161&lt;=3),"2",IF(AND(I1161&gt;=4,I1161&lt;=6),"3","4")))</f>
        <v>4</v>
      </c>
      <c r="K1161" s="14" t="e">
        <f>VLOOKUP(A1161,#REF!,2,FALSE)</f>
        <v>#REF!</v>
      </c>
    </row>
    <row r="1162" spans="1:11" x14ac:dyDescent="0.2">
      <c r="A1162" s="14">
        <v>2500700729</v>
      </c>
      <c r="B1162" s="14">
        <v>3600099414</v>
      </c>
      <c r="C1162" s="14" t="s">
        <v>607</v>
      </c>
      <c r="D1162" s="14">
        <v>4202338731</v>
      </c>
      <c r="E1162" s="16">
        <v>43651</v>
      </c>
      <c r="F1162" s="15">
        <v>58880</v>
      </c>
      <c r="G1162" s="14">
        <v>18</v>
      </c>
      <c r="H1162" s="14" t="s">
        <v>1754</v>
      </c>
      <c r="I1162" s="17">
        <f t="shared" si="38"/>
        <v>7</v>
      </c>
      <c r="J1162" s="13" t="str">
        <f t="shared" si="39"/>
        <v>4</v>
      </c>
      <c r="K1162" s="14" t="e">
        <f>VLOOKUP(A1162,#REF!,2,FALSE)</f>
        <v>#REF!</v>
      </c>
    </row>
    <row r="1163" spans="1:11" x14ac:dyDescent="0.2">
      <c r="A1163" s="14">
        <v>2500700729</v>
      </c>
      <c r="B1163" s="14">
        <v>3600099457</v>
      </c>
      <c r="C1163" s="14" t="s">
        <v>355</v>
      </c>
      <c r="D1163" s="14">
        <v>4202347467</v>
      </c>
      <c r="E1163" s="16">
        <v>43651</v>
      </c>
      <c r="F1163" s="15">
        <v>209150</v>
      </c>
      <c r="G1163" s="14">
        <v>18</v>
      </c>
      <c r="H1163" s="14" t="s">
        <v>1754</v>
      </c>
      <c r="I1163" s="17">
        <f t="shared" si="38"/>
        <v>7</v>
      </c>
      <c r="J1163" s="13" t="str">
        <f t="shared" si="39"/>
        <v>4</v>
      </c>
      <c r="K1163" s="14" t="e">
        <f>VLOOKUP(A1163,#REF!,2,FALSE)</f>
        <v>#REF!</v>
      </c>
    </row>
    <row r="1164" spans="1:11" hidden="1" x14ac:dyDescent="0.2">
      <c r="A1164" s="14">
        <v>2500700729</v>
      </c>
      <c r="B1164" s="14">
        <v>3600085848</v>
      </c>
      <c r="C1164" s="14" t="s">
        <v>391</v>
      </c>
      <c r="D1164" s="14">
        <v>4202421454</v>
      </c>
      <c r="E1164" s="14" t="s">
        <v>11</v>
      </c>
      <c r="F1164" s="15">
        <v>100680</v>
      </c>
      <c r="G1164" s="14">
        <v>12</v>
      </c>
      <c r="I1164" s="14"/>
      <c r="J1164" s="14"/>
    </row>
    <row r="1165" spans="1:11" hidden="1" x14ac:dyDescent="0.2">
      <c r="A1165" s="14">
        <v>2500700729</v>
      </c>
      <c r="B1165" s="14">
        <v>3600101566</v>
      </c>
      <c r="C1165" s="14" t="s">
        <v>391</v>
      </c>
      <c r="D1165" s="14">
        <v>4202421459</v>
      </c>
      <c r="E1165" s="14" t="s">
        <v>11</v>
      </c>
      <c r="F1165" s="15">
        <v>156240</v>
      </c>
      <c r="G1165" s="14">
        <v>12</v>
      </c>
      <c r="I1165" s="14"/>
      <c r="J1165" s="14"/>
    </row>
    <row r="1166" spans="1:11" hidden="1" x14ac:dyDescent="0.2">
      <c r="A1166" s="14">
        <v>2500700729</v>
      </c>
      <c r="B1166" s="14">
        <v>3600101969</v>
      </c>
      <c r="C1166" s="14" t="s">
        <v>391</v>
      </c>
      <c r="D1166" s="14">
        <v>4202421458</v>
      </c>
      <c r="E1166" s="14" t="s">
        <v>11</v>
      </c>
      <c r="F1166" s="15">
        <v>105660</v>
      </c>
      <c r="G1166" s="14">
        <v>12</v>
      </c>
      <c r="I1166" s="14"/>
      <c r="J1166" s="14"/>
    </row>
    <row r="1167" spans="1:11" hidden="1" x14ac:dyDescent="0.2">
      <c r="A1167" s="14">
        <v>2500700729</v>
      </c>
      <c r="B1167" s="14">
        <v>3600101975</v>
      </c>
      <c r="C1167" s="14" t="s">
        <v>391</v>
      </c>
      <c r="D1167" s="14">
        <v>4202421460</v>
      </c>
      <c r="E1167" s="14" t="s">
        <v>11</v>
      </c>
      <c r="F1167" s="15">
        <v>46700</v>
      </c>
      <c r="G1167" s="14">
        <v>12</v>
      </c>
      <c r="I1167" s="14"/>
      <c r="J1167" s="14"/>
    </row>
    <row r="1168" spans="1:11" hidden="1" x14ac:dyDescent="0.2">
      <c r="A1168" s="14">
        <v>2500700729</v>
      </c>
      <c r="B1168" s="14">
        <v>3600101977</v>
      </c>
      <c r="C1168" s="14" t="s">
        <v>391</v>
      </c>
      <c r="D1168" s="14">
        <v>4202421461</v>
      </c>
      <c r="E1168" s="14" t="s">
        <v>11</v>
      </c>
      <c r="F1168" s="15">
        <v>33000</v>
      </c>
      <c r="G1168" s="14">
        <v>12</v>
      </c>
      <c r="I1168" s="14"/>
      <c r="J1168" s="14"/>
    </row>
    <row r="1169" spans="1:10" hidden="1" x14ac:dyDescent="0.2">
      <c r="A1169" s="14">
        <v>2500700729</v>
      </c>
      <c r="B1169" s="14">
        <v>3600101979</v>
      </c>
      <c r="C1169" s="14" t="s">
        <v>391</v>
      </c>
      <c r="D1169" s="14">
        <v>4202421462</v>
      </c>
      <c r="E1169" s="14" t="s">
        <v>11</v>
      </c>
      <c r="F1169" s="15">
        <v>69300</v>
      </c>
      <c r="G1169" s="14">
        <v>12</v>
      </c>
      <c r="I1169" s="14"/>
      <c r="J1169" s="14"/>
    </row>
    <row r="1170" spans="1:10" hidden="1" x14ac:dyDescent="0.2">
      <c r="A1170" s="14">
        <v>2500700729</v>
      </c>
      <c r="B1170" s="14">
        <v>3600101980</v>
      </c>
      <c r="C1170" s="14" t="s">
        <v>391</v>
      </c>
      <c r="D1170" s="14">
        <v>4202421463</v>
      </c>
      <c r="E1170" s="14" t="s">
        <v>11</v>
      </c>
      <c r="F1170" s="15">
        <v>36300</v>
      </c>
      <c r="G1170" s="14">
        <v>12</v>
      </c>
      <c r="I1170" s="14"/>
      <c r="J1170" s="14"/>
    </row>
    <row r="1171" spans="1:10" hidden="1" x14ac:dyDescent="0.2">
      <c r="A1171" s="14">
        <v>2500700729</v>
      </c>
      <c r="B1171" s="14">
        <v>3600100696</v>
      </c>
      <c r="C1171" s="14" t="s">
        <v>11</v>
      </c>
      <c r="D1171" s="14">
        <v>4202443899</v>
      </c>
      <c r="E1171" s="14" t="s">
        <v>102</v>
      </c>
      <c r="F1171" s="15">
        <v>10000</v>
      </c>
      <c r="G1171" s="14">
        <v>10</v>
      </c>
      <c r="I1171" s="14"/>
      <c r="J1171" s="14"/>
    </row>
    <row r="1172" spans="1:10" hidden="1" x14ac:dyDescent="0.2">
      <c r="A1172" s="14">
        <v>2500700729</v>
      </c>
      <c r="B1172" s="14">
        <v>3600102463</v>
      </c>
      <c r="C1172" s="14" t="s">
        <v>84</v>
      </c>
      <c r="D1172" s="14">
        <v>4202435900</v>
      </c>
      <c r="E1172" s="14" t="s">
        <v>102</v>
      </c>
      <c r="F1172" s="15">
        <v>353500</v>
      </c>
      <c r="G1172" s="14">
        <v>10</v>
      </c>
      <c r="I1172" s="14"/>
      <c r="J1172" s="14"/>
    </row>
    <row r="1173" spans="1:10" hidden="1" x14ac:dyDescent="0.2">
      <c r="A1173" s="14">
        <v>2500700729</v>
      </c>
      <c r="B1173" s="14">
        <v>3600102630</v>
      </c>
      <c r="C1173" s="14" t="s">
        <v>11</v>
      </c>
      <c r="D1173" s="14">
        <v>4202443900</v>
      </c>
      <c r="E1173" s="14" t="s">
        <v>102</v>
      </c>
      <c r="F1173" s="15">
        <v>174320</v>
      </c>
      <c r="G1173" s="14">
        <v>10</v>
      </c>
      <c r="I1173" s="14"/>
      <c r="J1173" s="14"/>
    </row>
    <row r="1174" spans="1:10" hidden="1" x14ac:dyDescent="0.2">
      <c r="A1174" s="14">
        <v>2500700729</v>
      </c>
      <c r="B1174" s="14">
        <v>3600102767</v>
      </c>
      <c r="C1174" s="14" t="s">
        <v>11</v>
      </c>
      <c r="D1174" s="14">
        <v>4202444101</v>
      </c>
      <c r="E1174" s="14" t="s">
        <v>102</v>
      </c>
      <c r="F1174" s="15">
        <v>20160</v>
      </c>
      <c r="G1174" s="14">
        <v>10</v>
      </c>
      <c r="I1174" s="14"/>
      <c r="J1174" s="14"/>
    </row>
    <row r="1175" spans="1:10" hidden="1" x14ac:dyDescent="0.2">
      <c r="A1175" s="14">
        <v>2500700729</v>
      </c>
      <c r="B1175" s="14">
        <v>3600102814</v>
      </c>
      <c r="C1175" s="14" t="s">
        <v>11</v>
      </c>
      <c r="D1175" s="14">
        <v>4202443898</v>
      </c>
      <c r="E1175" s="14" t="s">
        <v>102</v>
      </c>
      <c r="F1175" s="15">
        <v>51960</v>
      </c>
      <c r="G1175" s="14">
        <v>10</v>
      </c>
      <c r="I1175" s="14"/>
      <c r="J1175" s="14"/>
    </row>
    <row r="1176" spans="1:10" hidden="1" x14ac:dyDescent="0.2">
      <c r="A1176" s="14">
        <v>2500700729</v>
      </c>
      <c r="B1176" s="14">
        <v>3600105549</v>
      </c>
      <c r="C1176" s="14" t="s">
        <v>15</v>
      </c>
      <c r="D1176" s="14">
        <v>4202515568</v>
      </c>
      <c r="E1176" s="14" t="s">
        <v>57</v>
      </c>
      <c r="F1176" s="15">
        <v>6000</v>
      </c>
      <c r="G1176" s="14">
        <v>6</v>
      </c>
      <c r="I1176" s="14"/>
      <c r="J1176" s="14"/>
    </row>
    <row r="1177" spans="1:10" hidden="1" x14ac:dyDescent="0.2">
      <c r="A1177" s="14">
        <v>2500700729</v>
      </c>
      <c r="B1177" s="14">
        <v>3600105550</v>
      </c>
      <c r="C1177" s="14" t="s">
        <v>15</v>
      </c>
      <c r="D1177" s="14">
        <v>4202515569</v>
      </c>
      <c r="E1177" s="14" t="s">
        <v>57</v>
      </c>
      <c r="F1177" s="15">
        <v>25980</v>
      </c>
      <c r="G1177" s="14">
        <v>6</v>
      </c>
      <c r="I1177" s="14"/>
      <c r="J1177" s="14"/>
    </row>
    <row r="1178" spans="1:10" hidden="1" x14ac:dyDescent="0.2">
      <c r="A1178" s="14">
        <v>2500700729</v>
      </c>
      <c r="B1178" s="14">
        <v>3600105551</v>
      </c>
      <c r="C1178" s="14" t="s">
        <v>15</v>
      </c>
      <c r="D1178" s="14">
        <v>4202515570</v>
      </c>
      <c r="E1178" s="14" t="s">
        <v>57</v>
      </c>
      <c r="F1178" s="15">
        <v>10000</v>
      </c>
      <c r="G1178" s="14">
        <v>6</v>
      </c>
      <c r="I1178" s="14"/>
      <c r="J1178" s="14"/>
    </row>
    <row r="1179" spans="1:10" hidden="1" x14ac:dyDescent="0.2">
      <c r="A1179" s="14">
        <v>2500700729</v>
      </c>
      <c r="B1179" s="14">
        <v>3600105568</v>
      </c>
      <c r="C1179" s="14" t="s">
        <v>15</v>
      </c>
      <c r="D1179" s="14">
        <v>4202515574</v>
      </c>
      <c r="E1179" s="14" t="s">
        <v>57</v>
      </c>
      <c r="F1179" s="15">
        <v>99680</v>
      </c>
      <c r="G1179" s="14">
        <v>6</v>
      </c>
      <c r="I1179" s="14"/>
      <c r="J1179" s="14"/>
    </row>
    <row r="1180" spans="1:10" hidden="1" x14ac:dyDescent="0.2">
      <c r="A1180" s="14">
        <v>2500700729</v>
      </c>
      <c r="B1180" s="14">
        <v>3600105715</v>
      </c>
      <c r="C1180" s="14" t="s">
        <v>15</v>
      </c>
      <c r="D1180" s="14">
        <v>4202515567</v>
      </c>
      <c r="E1180" s="14" t="s">
        <v>57</v>
      </c>
      <c r="F1180" s="15">
        <v>6563.38</v>
      </c>
      <c r="G1180" s="14">
        <v>6</v>
      </c>
      <c r="I1180" s="14"/>
      <c r="J1180" s="14"/>
    </row>
    <row r="1181" spans="1:10" hidden="1" x14ac:dyDescent="0.2">
      <c r="A1181" s="14">
        <v>2500700729</v>
      </c>
      <c r="B1181" s="14">
        <v>3600009917</v>
      </c>
      <c r="C1181" s="14" t="s">
        <v>15</v>
      </c>
      <c r="D1181" s="14">
        <v>4400287727</v>
      </c>
      <c r="E1181" s="14" t="s">
        <v>29</v>
      </c>
      <c r="F1181" s="15">
        <v>36750</v>
      </c>
      <c r="G1181" s="14">
        <v>4</v>
      </c>
      <c r="I1181" s="14"/>
      <c r="J1181" s="14"/>
    </row>
    <row r="1182" spans="1:10" hidden="1" x14ac:dyDescent="0.2">
      <c r="A1182" s="14">
        <v>2500700729</v>
      </c>
      <c r="B1182" s="14">
        <v>3600105384</v>
      </c>
      <c r="C1182" s="14" t="s">
        <v>333</v>
      </c>
      <c r="D1182" s="14">
        <v>4202546947</v>
      </c>
      <c r="E1182" s="14" t="s">
        <v>29</v>
      </c>
      <c r="F1182" s="15">
        <v>21730</v>
      </c>
      <c r="G1182" s="14">
        <v>4</v>
      </c>
      <c r="I1182" s="14"/>
      <c r="J1182" s="14"/>
    </row>
    <row r="1183" spans="1:10" hidden="1" x14ac:dyDescent="0.2">
      <c r="A1183" s="14">
        <v>2500700729</v>
      </c>
      <c r="B1183" s="14">
        <v>3600105833</v>
      </c>
      <c r="C1183" s="14" t="s">
        <v>15</v>
      </c>
      <c r="D1183" s="14">
        <v>4400287728</v>
      </c>
      <c r="E1183" s="14" t="s">
        <v>29</v>
      </c>
      <c r="F1183" s="15">
        <v>42040</v>
      </c>
      <c r="G1183" s="14">
        <v>4</v>
      </c>
      <c r="I1183" s="14"/>
      <c r="J1183" s="14"/>
    </row>
    <row r="1184" spans="1:10" hidden="1" x14ac:dyDescent="0.2">
      <c r="A1184" s="14">
        <v>2500700729</v>
      </c>
      <c r="B1184" s="14">
        <v>3600105836</v>
      </c>
      <c r="C1184" s="14" t="s">
        <v>15</v>
      </c>
      <c r="D1184" s="14">
        <v>4400287729</v>
      </c>
      <c r="E1184" s="14" t="s">
        <v>29</v>
      </c>
      <c r="F1184" s="15">
        <v>20000</v>
      </c>
      <c r="G1184" s="14">
        <v>4</v>
      </c>
      <c r="I1184" s="14"/>
      <c r="J1184" s="14"/>
    </row>
    <row r="1185" spans="1:10" hidden="1" x14ac:dyDescent="0.2">
      <c r="A1185" s="14">
        <v>2500700729</v>
      </c>
      <c r="B1185" s="14">
        <v>3600105903</v>
      </c>
      <c r="C1185" s="14" t="s">
        <v>15</v>
      </c>
      <c r="D1185" s="14">
        <v>4400287730</v>
      </c>
      <c r="E1185" s="14" t="s">
        <v>29</v>
      </c>
      <c r="F1185" s="15">
        <v>832015</v>
      </c>
      <c r="G1185" s="14">
        <v>4</v>
      </c>
      <c r="I1185" s="14"/>
      <c r="J1185" s="14"/>
    </row>
    <row r="1186" spans="1:10" hidden="1" x14ac:dyDescent="0.2">
      <c r="A1186" s="14">
        <v>2500700729</v>
      </c>
      <c r="B1186" s="14">
        <v>3600105905</v>
      </c>
      <c r="C1186" s="14" t="s">
        <v>15</v>
      </c>
      <c r="D1186" s="14">
        <v>4400287731</v>
      </c>
      <c r="E1186" s="14" t="s">
        <v>29</v>
      </c>
      <c r="F1186" s="15">
        <v>16000</v>
      </c>
      <c r="G1186" s="14">
        <v>4</v>
      </c>
      <c r="I1186" s="14"/>
      <c r="J1186" s="14"/>
    </row>
    <row r="1187" spans="1:10" hidden="1" x14ac:dyDescent="0.2">
      <c r="A1187" s="14">
        <v>2500700729</v>
      </c>
      <c r="B1187" s="14">
        <v>3200015857</v>
      </c>
      <c r="C1187" s="14" t="s">
        <v>29</v>
      </c>
      <c r="D1187" s="14">
        <v>4202576977</v>
      </c>
      <c r="E1187" s="14" t="s">
        <v>18</v>
      </c>
      <c r="F1187" s="15">
        <v>7000</v>
      </c>
      <c r="G1187" s="14">
        <v>2</v>
      </c>
      <c r="I1187" s="14"/>
      <c r="J1187" s="14"/>
    </row>
    <row r="1188" spans="1:10" hidden="1" x14ac:dyDescent="0.2">
      <c r="A1188" s="14">
        <v>2500700729</v>
      </c>
      <c r="B1188" s="14">
        <v>3600107369</v>
      </c>
      <c r="C1188" s="14" t="s">
        <v>749</v>
      </c>
      <c r="D1188" s="14">
        <v>4202576105</v>
      </c>
      <c r="E1188" s="14" t="s">
        <v>18</v>
      </c>
      <c r="F1188" s="15">
        <v>4000</v>
      </c>
      <c r="G1188" s="14">
        <v>2</v>
      </c>
      <c r="I1188" s="14"/>
      <c r="J1188" s="14"/>
    </row>
    <row r="1189" spans="1:10" hidden="1" x14ac:dyDescent="0.2">
      <c r="A1189" s="14">
        <v>2500700729</v>
      </c>
      <c r="B1189" s="14">
        <v>3600107370</v>
      </c>
      <c r="C1189" s="14" t="s">
        <v>749</v>
      </c>
      <c r="D1189" s="14">
        <v>4202576106</v>
      </c>
      <c r="E1189" s="14" t="s">
        <v>18</v>
      </c>
      <c r="F1189" s="14">
        <v>800</v>
      </c>
      <c r="G1189" s="14">
        <v>2</v>
      </c>
      <c r="I1189" s="14"/>
      <c r="J1189" s="14"/>
    </row>
    <row r="1190" spans="1:10" hidden="1" x14ac:dyDescent="0.2">
      <c r="A1190" s="14">
        <v>2500700729</v>
      </c>
      <c r="B1190" s="14">
        <v>3600107569</v>
      </c>
      <c r="C1190" s="14" t="s">
        <v>29</v>
      </c>
      <c r="D1190" s="14">
        <v>4202575899</v>
      </c>
      <c r="E1190" s="14" t="s">
        <v>18</v>
      </c>
      <c r="F1190" s="15">
        <v>9500</v>
      </c>
      <c r="G1190" s="14">
        <v>2</v>
      </c>
      <c r="I1190" s="14"/>
      <c r="J1190" s="14"/>
    </row>
    <row r="1191" spans="1:10" hidden="1" x14ac:dyDescent="0.2">
      <c r="A1191" s="14">
        <v>2500700729</v>
      </c>
      <c r="B1191" s="14">
        <v>3600107661</v>
      </c>
      <c r="C1191" s="14" t="s">
        <v>29</v>
      </c>
      <c r="D1191" s="14">
        <v>4202576101</v>
      </c>
      <c r="E1191" s="14" t="s">
        <v>18</v>
      </c>
      <c r="F1191" s="15">
        <v>332990</v>
      </c>
      <c r="G1191" s="14">
        <v>2</v>
      </c>
      <c r="I1191" s="14"/>
      <c r="J1191" s="14"/>
    </row>
    <row r="1192" spans="1:10" hidden="1" x14ac:dyDescent="0.2">
      <c r="A1192" s="14">
        <v>2500700729</v>
      </c>
      <c r="B1192" s="14">
        <v>3600107826</v>
      </c>
      <c r="C1192" s="14" t="s">
        <v>29</v>
      </c>
      <c r="D1192" s="14">
        <v>4202575895</v>
      </c>
      <c r="E1192" s="14" t="s">
        <v>18</v>
      </c>
      <c r="F1192" s="15">
        <v>26380</v>
      </c>
      <c r="G1192" s="14">
        <v>2</v>
      </c>
      <c r="I1192" s="14"/>
      <c r="J1192" s="14"/>
    </row>
    <row r="1193" spans="1:10" hidden="1" x14ac:dyDescent="0.2">
      <c r="A1193" s="14">
        <v>2500700729</v>
      </c>
      <c r="B1193" s="14">
        <v>3600107828</v>
      </c>
      <c r="C1193" s="14" t="s">
        <v>29</v>
      </c>
      <c r="D1193" s="14">
        <v>4202575896</v>
      </c>
      <c r="E1193" s="14" t="s">
        <v>18</v>
      </c>
      <c r="F1193" s="15">
        <v>64600</v>
      </c>
      <c r="G1193" s="14">
        <v>2</v>
      </c>
      <c r="I1193" s="14"/>
      <c r="J1193" s="14"/>
    </row>
    <row r="1194" spans="1:10" hidden="1" x14ac:dyDescent="0.2">
      <c r="A1194" s="14">
        <v>2500700729</v>
      </c>
      <c r="B1194" s="14">
        <v>3600107954</v>
      </c>
      <c r="C1194" s="14" t="s">
        <v>29</v>
      </c>
      <c r="D1194" s="14">
        <v>4202576102</v>
      </c>
      <c r="E1194" s="14" t="s">
        <v>18</v>
      </c>
      <c r="F1194" s="15">
        <v>76731</v>
      </c>
      <c r="G1194" s="14">
        <v>2</v>
      </c>
      <c r="I1194" s="14"/>
      <c r="J1194" s="14"/>
    </row>
    <row r="1195" spans="1:10" hidden="1" x14ac:dyDescent="0.2">
      <c r="A1195" s="14">
        <v>2500700729</v>
      </c>
      <c r="B1195" s="14">
        <v>3600107955</v>
      </c>
      <c r="C1195" s="14" t="s">
        <v>29</v>
      </c>
      <c r="D1195" s="14">
        <v>4202576103</v>
      </c>
      <c r="E1195" s="14" t="s">
        <v>18</v>
      </c>
      <c r="F1195" s="15">
        <v>7330</v>
      </c>
      <c r="G1195" s="14">
        <v>2</v>
      </c>
      <c r="I1195" s="14"/>
      <c r="J1195" s="14"/>
    </row>
    <row r="1196" spans="1:10" hidden="1" x14ac:dyDescent="0.2">
      <c r="A1196" s="14">
        <v>2500700729</v>
      </c>
      <c r="B1196" s="14">
        <v>3600107956</v>
      </c>
      <c r="C1196" s="14" t="s">
        <v>29</v>
      </c>
      <c r="D1196" s="14">
        <v>4202576104</v>
      </c>
      <c r="E1196" s="14" t="s">
        <v>18</v>
      </c>
      <c r="F1196" s="15">
        <v>9000</v>
      </c>
      <c r="G1196" s="14">
        <v>2</v>
      </c>
      <c r="I1196" s="14"/>
      <c r="J1196" s="14"/>
    </row>
    <row r="1197" spans="1:10" hidden="1" x14ac:dyDescent="0.2">
      <c r="A1197" s="14">
        <v>2500700733</v>
      </c>
      <c r="B1197" s="14">
        <v>3600101004</v>
      </c>
      <c r="C1197" s="14" t="s">
        <v>78</v>
      </c>
      <c r="D1197" s="14">
        <v>4202376142</v>
      </c>
      <c r="E1197" s="14" t="s">
        <v>82</v>
      </c>
      <c r="F1197" s="15">
        <v>288560</v>
      </c>
      <c r="G1197" s="14">
        <v>15</v>
      </c>
      <c r="I1197" s="14"/>
      <c r="J1197" s="14"/>
    </row>
    <row r="1198" spans="1:10" hidden="1" x14ac:dyDescent="0.2">
      <c r="A1198" s="14">
        <v>2500700733</v>
      </c>
      <c r="B1198" s="14">
        <v>3600101010</v>
      </c>
      <c r="C1198" s="14" t="s">
        <v>78</v>
      </c>
      <c r="D1198" s="14">
        <v>4202376143</v>
      </c>
      <c r="E1198" s="14" t="s">
        <v>82</v>
      </c>
      <c r="F1198" s="15">
        <v>408100</v>
      </c>
      <c r="G1198" s="14">
        <v>15</v>
      </c>
      <c r="I1198" s="14"/>
      <c r="J1198" s="14"/>
    </row>
    <row r="1199" spans="1:10" hidden="1" x14ac:dyDescent="0.2">
      <c r="A1199" s="14">
        <v>2500700733</v>
      </c>
      <c r="B1199" s="14">
        <v>3600101012</v>
      </c>
      <c r="C1199" s="14" t="s">
        <v>78</v>
      </c>
      <c r="D1199" s="14">
        <v>4202376144</v>
      </c>
      <c r="E1199" s="14" t="s">
        <v>82</v>
      </c>
      <c r="F1199" s="15">
        <v>62100</v>
      </c>
      <c r="G1199" s="14">
        <v>15</v>
      </c>
      <c r="I1199" s="14"/>
      <c r="J1199" s="14"/>
    </row>
    <row r="1200" spans="1:10" hidden="1" x14ac:dyDescent="0.2">
      <c r="A1200" s="14">
        <v>2500700733</v>
      </c>
      <c r="B1200" s="14">
        <v>3600101014</v>
      </c>
      <c r="C1200" s="14" t="s">
        <v>78</v>
      </c>
      <c r="D1200" s="14">
        <v>4202376145</v>
      </c>
      <c r="E1200" s="14" t="s">
        <v>82</v>
      </c>
      <c r="F1200" s="15">
        <v>67756</v>
      </c>
      <c r="G1200" s="14">
        <v>15</v>
      </c>
      <c r="I1200" s="14"/>
      <c r="J1200" s="14"/>
    </row>
    <row r="1201" spans="1:10" hidden="1" x14ac:dyDescent="0.2">
      <c r="A1201" s="14">
        <v>2500700733</v>
      </c>
      <c r="B1201" s="14">
        <v>3600101110</v>
      </c>
      <c r="C1201" s="14" t="s">
        <v>78</v>
      </c>
      <c r="D1201" s="14">
        <v>4202383181</v>
      </c>
      <c r="E1201" s="14" t="s">
        <v>82</v>
      </c>
      <c r="F1201" s="15">
        <v>51000</v>
      </c>
      <c r="G1201" s="14">
        <v>15</v>
      </c>
      <c r="I1201" s="14"/>
      <c r="J1201" s="14"/>
    </row>
    <row r="1202" spans="1:10" hidden="1" x14ac:dyDescent="0.2">
      <c r="A1202" s="14">
        <v>2500700733</v>
      </c>
      <c r="B1202" s="14">
        <v>3600101219</v>
      </c>
      <c r="C1202" s="14" t="s">
        <v>84</v>
      </c>
      <c r="D1202" s="14">
        <v>4202429495</v>
      </c>
      <c r="E1202" s="14" t="s">
        <v>11</v>
      </c>
      <c r="F1202" s="15">
        <v>44080</v>
      </c>
      <c r="G1202" s="14">
        <v>12</v>
      </c>
      <c r="I1202" s="14"/>
      <c r="J1202" s="14"/>
    </row>
    <row r="1203" spans="1:10" hidden="1" x14ac:dyDescent="0.2">
      <c r="A1203" s="14">
        <v>2500700733</v>
      </c>
      <c r="B1203" s="14">
        <v>3600101220</v>
      </c>
      <c r="C1203" s="14" t="s">
        <v>84</v>
      </c>
      <c r="D1203" s="14">
        <v>4202429496</v>
      </c>
      <c r="E1203" s="14" t="s">
        <v>11</v>
      </c>
      <c r="F1203" s="15">
        <v>21600</v>
      </c>
      <c r="G1203" s="14">
        <v>12</v>
      </c>
      <c r="I1203" s="14"/>
      <c r="J1203" s="14"/>
    </row>
    <row r="1204" spans="1:10" hidden="1" x14ac:dyDescent="0.2">
      <c r="A1204" s="14">
        <v>2500700733</v>
      </c>
      <c r="B1204" s="14">
        <v>3600102059</v>
      </c>
      <c r="C1204" s="14" t="s">
        <v>84</v>
      </c>
      <c r="D1204" s="14">
        <v>4202429497</v>
      </c>
      <c r="E1204" s="14" t="s">
        <v>11</v>
      </c>
      <c r="F1204" s="15">
        <v>146699</v>
      </c>
      <c r="G1204" s="14">
        <v>12</v>
      </c>
      <c r="I1204" s="14"/>
      <c r="J1204" s="14"/>
    </row>
    <row r="1205" spans="1:10" hidden="1" x14ac:dyDescent="0.2">
      <c r="A1205" s="14">
        <v>2500700733</v>
      </c>
      <c r="B1205" s="14">
        <v>3600102060</v>
      </c>
      <c r="C1205" s="14" t="s">
        <v>84</v>
      </c>
      <c r="D1205" s="14">
        <v>4202429498</v>
      </c>
      <c r="E1205" s="14" t="s">
        <v>11</v>
      </c>
      <c r="F1205" s="15">
        <v>55165</v>
      </c>
      <c r="G1205" s="14">
        <v>12</v>
      </c>
      <c r="I1205" s="14"/>
      <c r="J1205" s="14"/>
    </row>
    <row r="1206" spans="1:10" hidden="1" x14ac:dyDescent="0.2">
      <c r="A1206" s="14">
        <v>2500700733</v>
      </c>
      <c r="B1206" s="14">
        <v>3600102299</v>
      </c>
      <c r="C1206" s="14" t="s">
        <v>84</v>
      </c>
      <c r="D1206" s="14">
        <v>4202429499</v>
      </c>
      <c r="E1206" s="14" t="s">
        <v>11</v>
      </c>
      <c r="F1206" s="15">
        <v>658151</v>
      </c>
      <c r="G1206" s="14">
        <v>12</v>
      </c>
      <c r="I1206" s="14"/>
      <c r="J1206" s="14"/>
    </row>
    <row r="1207" spans="1:10" hidden="1" x14ac:dyDescent="0.2">
      <c r="A1207" s="14">
        <v>2500700733</v>
      </c>
      <c r="B1207" s="14">
        <v>3600102334</v>
      </c>
      <c r="C1207" s="14" t="s">
        <v>391</v>
      </c>
      <c r="D1207" s="14">
        <v>4202429494</v>
      </c>
      <c r="E1207" s="14" t="s">
        <v>11</v>
      </c>
      <c r="F1207" s="15">
        <v>38136</v>
      </c>
      <c r="G1207" s="14">
        <v>12</v>
      </c>
      <c r="I1207" s="14"/>
      <c r="J1207" s="14"/>
    </row>
    <row r="1208" spans="1:10" hidden="1" x14ac:dyDescent="0.2">
      <c r="A1208" s="14">
        <v>2500700733</v>
      </c>
      <c r="B1208" s="14">
        <v>3600102402</v>
      </c>
      <c r="C1208" s="14" t="s">
        <v>84</v>
      </c>
      <c r="D1208" s="14">
        <v>4202429500</v>
      </c>
      <c r="E1208" s="14" t="s">
        <v>11</v>
      </c>
      <c r="F1208" s="15">
        <v>49800</v>
      </c>
      <c r="G1208" s="14">
        <v>12</v>
      </c>
      <c r="I1208" s="14"/>
      <c r="J1208" s="14"/>
    </row>
    <row r="1209" spans="1:10" hidden="1" x14ac:dyDescent="0.2">
      <c r="A1209" s="14">
        <v>2500700733</v>
      </c>
      <c r="B1209" s="14">
        <v>3600102403</v>
      </c>
      <c r="C1209" s="14" t="s">
        <v>84</v>
      </c>
      <c r="D1209" s="14">
        <v>4202429801</v>
      </c>
      <c r="E1209" s="14" t="s">
        <v>11</v>
      </c>
      <c r="F1209" s="15">
        <v>8800</v>
      </c>
      <c r="G1209" s="14">
        <v>12</v>
      </c>
      <c r="I1209" s="14"/>
      <c r="J1209" s="14"/>
    </row>
    <row r="1210" spans="1:10" hidden="1" x14ac:dyDescent="0.2">
      <c r="A1210" s="14">
        <v>2500700733</v>
      </c>
      <c r="B1210" s="14">
        <v>3600102426</v>
      </c>
      <c r="C1210" s="14" t="s">
        <v>84</v>
      </c>
      <c r="D1210" s="14">
        <v>4202429802</v>
      </c>
      <c r="E1210" s="14" t="s">
        <v>11</v>
      </c>
      <c r="F1210" s="15">
        <v>37680</v>
      </c>
      <c r="G1210" s="14">
        <v>12</v>
      </c>
      <c r="I1210" s="14"/>
      <c r="J1210" s="14"/>
    </row>
    <row r="1211" spans="1:10" hidden="1" x14ac:dyDescent="0.2">
      <c r="A1211" s="14">
        <v>2500700733</v>
      </c>
      <c r="B1211" s="14">
        <v>3600102427</v>
      </c>
      <c r="C1211" s="14" t="s">
        <v>84</v>
      </c>
      <c r="D1211" s="14">
        <v>4202429803</v>
      </c>
      <c r="E1211" s="14" t="s">
        <v>11</v>
      </c>
      <c r="F1211" s="15">
        <v>80970</v>
      </c>
      <c r="G1211" s="14">
        <v>12</v>
      </c>
      <c r="I1211" s="14"/>
      <c r="J1211" s="14"/>
    </row>
    <row r="1212" spans="1:10" hidden="1" x14ac:dyDescent="0.2">
      <c r="A1212" s="14">
        <v>2500700733</v>
      </c>
      <c r="B1212" s="14">
        <v>3600102725</v>
      </c>
      <c r="C1212" s="14" t="s">
        <v>84</v>
      </c>
      <c r="D1212" s="14">
        <v>4202429804</v>
      </c>
      <c r="E1212" s="14" t="s">
        <v>11</v>
      </c>
      <c r="F1212" s="15">
        <v>31350</v>
      </c>
      <c r="G1212" s="14">
        <v>12</v>
      </c>
      <c r="I1212" s="14"/>
      <c r="J1212" s="14"/>
    </row>
    <row r="1213" spans="1:10" hidden="1" x14ac:dyDescent="0.2">
      <c r="A1213" s="14">
        <v>2500700733</v>
      </c>
      <c r="B1213" s="14">
        <v>3600102802</v>
      </c>
      <c r="C1213" s="14" t="s">
        <v>84</v>
      </c>
      <c r="D1213" s="14">
        <v>4400274826</v>
      </c>
      <c r="E1213" s="14" t="s">
        <v>11</v>
      </c>
      <c r="F1213" s="15">
        <v>1000</v>
      </c>
      <c r="G1213" s="14">
        <v>12</v>
      </c>
      <c r="I1213" s="14"/>
      <c r="J1213" s="14"/>
    </row>
    <row r="1214" spans="1:10" hidden="1" x14ac:dyDescent="0.2">
      <c r="A1214" s="14">
        <v>2500700733</v>
      </c>
      <c r="B1214" s="14">
        <v>3600085859</v>
      </c>
      <c r="C1214" s="14" t="s">
        <v>132</v>
      </c>
      <c r="D1214" s="14">
        <v>4202474959</v>
      </c>
      <c r="E1214" s="14" t="s">
        <v>155</v>
      </c>
      <c r="F1214" s="15">
        <v>30240</v>
      </c>
      <c r="G1214" s="14">
        <v>8</v>
      </c>
      <c r="I1214" s="14"/>
      <c r="J1214" s="14"/>
    </row>
    <row r="1215" spans="1:10" hidden="1" x14ac:dyDescent="0.2">
      <c r="A1215" s="14">
        <v>2500700733</v>
      </c>
      <c r="B1215" s="14">
        <v>3600101250</v>
      </c>
      <c r="C1215" s="14" t="s">
        <v>132</v>
      </c>
      <c r="D1215" s="14">
        <v>4202474961</v>
      </c>
      <c r="E1215" s="14" t="s">
        <v>155</v>
      </c>
      <c r="F1215" s="15">
        <v>264380</v>
      </c>
      <c r="G1215" s="14">
        <v>8</v>
      </c>
      <c r="I1215" s="14"/>
      <c r="J1215" s="14"/>
    </row>
    <row r="1216" spans="1:10" hidden="1" x14ac:dyDescent="0.2">
      <c r="A1216" s="14">
        <v>2500700733</v>
      </c>
      <c r="B1216" s="14">
        <v>3600102847</v>
      </c>
      <c r="C1216" s="14" t="s">
        <v>102</v>
      </c>
      <c r="D1216" s="14">
        <v>4202467484</v>
      </c>
      <c r="E1216" s="14" t="s">
        <v>155</v>
      </c>
      <c r="F1216" s="15">
        <v>326897</v>
      </c>
      <c r="G1216" s="14">
        <v>8</v>
      </c>
      <c r="I1216" s="14"/>
      <c r="J1216" s="14"/>
    </row>
    <row r="1217" spans="1:10" hidden="1" x14ac:dyDescent="0.2">
      <c r="A1217" s="14">
        <v>2500700733</v>
      </c>
      <c r="B1217" s="14">
        <v>3600102900</v>
      </c>
      <c r="C1217" s="14" t="s">
        <v>132</v>
      </c>
      <c r="D1217" s="14">
        <v>4202474960</v>
      </c>
      <c r="E1217" s="14" t="s">
        <v>155</v>
      </c>
      <c r="F1217" s="15">
        <v>39030</v>
      </c>
      <c r="G1217" s="14">
        <v>8</v>
      </c>
      <c r="I1217" s="14"/>
      <c r="J1217" s="14"/>
    </row>
    <row r="1218" spans="1:10" hidden="1" x14ac:dyDescent="0.2">
      <c r="A1218" s="14">
        <v>2500700733</v>
      </c>
      <c r="B1218" s="14">
        <v>3600103461</v>
      </c>
      <c r="C1218" s="14" t="s">
        <v>102</v>
      </c>
      <c r="D1218" s="14">
        <v>4202467483</v>
      </c>
      <c r="E1218" s="14" t="s">
        <v>155</v>
      </c>
      <c r="F1218" s="15">
        <v>180000</v>
      </c>
      <c r="G1218" s="14">
        <v>8</v>
      </c>
      <c r="I1218" s="14"/>
      <c r="J1218" s="14"/>
    </row>
    <row r="1219" spans="1:10" hidden="1" x14ac:dyDescent="0.2">
      <c r="A1219" s="14">
        <v>2500700733</v>
      </c>
      <c r="B1219" s="14">
        <v>3600103684</v>
      </c>
      <c r="C1219" s="14" t="s">
        <v>102</v>
      </c>
      <c r="D1219" s="14">
        <v>4202467485</v>
      </c>
      <c r="E1219" s="14" t="s">
        <v>155</v>
      </c>
      <c r="F1219" s="15">
        <v>70384</v>
      </c>
      <c r="G1219" s="14">
        <v>8</v>
      </c>
      <c r="I1219" s="14"/>
      <c r="J1219" s="14"/>
    </row>
    <row r="1220" spans="1:10" hidden="1" x14ac:dyDescent="0.2">
      <c r="A1220" s="14">
        <v>2500700733</v>
      </c>
      <c r="B1220" s="14">
        <v>3600103383</v>
      </c>
      <c r="C1220" s="14" t="s">
        <v>155</v>
      </c>
      <c r="D1220" s="14">
        <v>4202496536</v>
      </c>
      <c r="E1220" s="14" t="s">
        <v>15</v>
      </c>
      <c r="F1220" s="15">
        <v>2400</v>
      </c>
      <c r="G1220" s="14">
        <v>7</v>
      </c>
      <c r="I1220" s="14"/>
      <c r="J1220" s="14"/>
    </row>
    <row r="1221" spans="1:10" hidden="1" x14ac:dyDescent="0.2">
      <c r="A1221" s="14">
        <v>2500700733</v>
      </c>
      <c r="B1221" s="14">
        <v>3600103759</v>
      </c>
      <c r="C1221" s="14" t="s">
        <v>132</v>
      </c>
      <c r="D1221" s="14">
        <v>4202496534</v>
      </c>
      <c r="E1221" s="14" t="s">
        <v>15</v>
      </c>
      <c r="F1221" s="15">
        <v>274000</v>
      </c>
      <c r="G1221" s="14">
        <v>7</v>
      </c>
      <c r="I1221" s="14"/>
      <c r="J1221" s="14"/>
    </row>
    <row r="1222" spans="1:10" hidden="1" x14ac:dyDescent="0.2">
      <c r="A1222" s="14">
        <v>2500700733</v>
      </c>
      <c r="B1222" s="14">
        <v>3600104255</v>
      </c>
      <c r="C1222" s="14" t="s">
        <v>132</v>
      </c>
      <c r="D1222" s="14">
        <v>4202496535</v>
      </c>
      <c r="E1222" s="14" t="s">
        <v>15</v>
      </c>
      <c r="F1222" s="15">
        <v>70240</v>
      </c>
      <c r="G1222" s="14">
        <v>7</v>
      </c>
      <c r="I1222" s="14"/>
      <c r="J1222" s="14"/>
    </row>
    <row r="1223" spans="1:10" hidden="1" x14ac:dyDescent="0.2">
      <c r="A1223" s="14">
        <v>2500700733</v>
      </c>
      <c r="B1223" s="14">
        <v>3600104633</v>
      </c>
      <c r="C1223" s="14" t="s">
        <v>155</v>
      </c>
      <c r="D1223" s="14">
        <v>4202496537</v>
      </c>
      <c r="E1223" s="14" t="s">
        <v>15</v>
      </c>
      <c r="F1223" s="15">
        <v>33000</v>
      </c>
      <c r="G1223" s="14">
        <v>7</v>
      </c>
      <c r="I1223" s="14"/>
      <c r="J1223" s="14"/>
    </row>
    <row r="1224" spans="1:10" hidden="1" x14ac:dyDescent="0.2">
      <c r="A1224" s="14">
        <v>2500700733</v>
      </c>
      <c r="B1224" s="14">
        <v>3600104945</v>
      </c>
      <c r="C1224" s="14" t="s">
        <v>155</v>
      </c>
      <c r="D1224" s="14">
        <v>4400282179</v>
      </c>
      <c r="E1224" s="14" t="s">
        <v>15</v>
      </c>
      <c r="F1224" s="15">
        <v>108975</v>
      </c>
      <c r="G1224" s="14">
        <v>7</v>
      </c>
      <c r="I1224" s="14"/>
      <c r="J1224" s="14"/>
    </row>
    <row r="1225" spans="1:10" hidden="1" x14ac:dyDescent="0.2">
      <c r="A1225" s="14">
        <v>2500700733</v>
      </c>
      <c r="B1225" s="14">
        <v>3600104946</v>
      </c>
      <c r="C1225" s="14" t="s">
        <v>155</v>
      </c>
      <c r="D1225" s="14">
        <v>4400282180</v>
      </c>
      <c r="E1225" s="14" t="s">
        <v>15</v>
      </c>
      <c r="F1225" s="15">
        <v>3046941.75</v>
      </c>
      <c r="G1225" s="14">
        <v>7</v>
      </c>
      <c r="I1225" s="14"/>
      <c r="J1225" s="14"/>
    </row>
    <row r="1226" spans="1:10" hidden="1" x14ac:dyDescent="0.2">
      <c r="A1226" s="14">
        <v>2500700733</v>
      </c>
      <c r="B1226" s="14">
        <v>3600101284</v>
      </c>
      <c r="C1226" s="14" t="s">
        <v>15</v>
      </c>
      <c r="D1226" s="14">
        <v>4202515577</v>
      </c>
      <c r="E1226" s="14" t="s">
        <v>57</v>
      </c>
      <c r="F1226" s="15">
        <v>120100</v>
      </c>
      <c r="G1226" s="14">
        <v>6</v>
      </c>
      <c r="I1226" s="14"/>
      <c r="J1226" s="14"/>
    </row>
    <row r="1227" spans="1:10" hidden="1" x14ac:dyDescent="0.2">
      <c r="A1227" s="14">
        <v>2500700733</v>
      </c>
      <c r="B1227" s="14">
        <v>3600105647</v>
      </c>
      <c r="C1227" s="14" t="s">
        <v>15</v>
      </c>
      <c r="D1227" s="14">
        <v>4202515578</v>
      </c>
      <c r="E1227" s="14" t="s">
        <v>57</v>
      </c>
      <c r="F1227" s="15">
        <v>44000</v>
      </c>
      <c r="G1227" s="14">
        <v>6</v>
      </c>
      <c r="I1227" s="14"/>
      <c r="J1227" s="14"/>
    </row>
    <row r="1228" spans="1:10" hidden="1" x14ac:dyDescent="0.2">
      <c r="A1228" s="14">
        <v>2500700733</v>
      </c>
      <c r="B1228" s="14">
        <v>3600105653</v>
      </c>
      <c r="C1228" s="14" t="s">
        <v>15</v>
      </c>
      <c r="D1228" s="14">
        <v>4202515579</v>
      </c>
      <c r="E1228" s="14" t="s">
        <v>57</v>
      </c>
      <c r="F1228" s="15">
        <v>5000</v>
      </c>
      <c r="G1228" s="14">
        <v>6</v>
      </c>
      <c r="I1228" s="14"/>
      <c r="J1228" s="14"/>
    </row>
    <row r="1229" spans="1:10" hidden="1" x14ac:dyDescent="0.2">
      <c r="A1229" s="14">
        <v>2500700733</v>
      </c>
      <c r="B1229" s="14">
        <v>3600099169</v>
      </c>
      <c r="C1229" s="14" t="s">
        <v>57</v>
      </c>
      <c r="D1229" s="14">
        <v>4202522955</v>
      </c>
      <c r="E1229" s="14" t="s">
        <v>333</v>
      </c>
      <c r="F1229" s="15">
        <v>117356</v>
      </c>
      <c r="G1229" s="14">
        <v>5</v>
      </c>
      <c r="I1229" s="14"/>
      <c r="J1229" s="14"/>
    </row>
    <row r="1230" spans="1:10" hidden="1" x14ac:dyDescent="0.2">
      <c r="A1230" s="14">
        <v>2500700733</v>
      </c>
      <c r="B1230" s="14">
        <v>3600105871</v>
      </c>
      <c r="C1230" s="14" t="s">
        <v>57</v>
      </c>
      <c r="D1230" s="14">
        <v>4202522956</v>
      </c>
      <c r="E1230" s="14" t="s">
        <v>333</v>
      </c>
      <c r="F1230" s="15">
        <v>347540</v>
      </c>
      <c r="G1230" s="14">
        <v>5</v>
      </c>
      <c r="I1230" s="14"/>
      <c r="J1230" s="14"/>
    </row>
    <row r="1231" spans="1:10" hidden="1" x14ac:dyDescent="0.2">
      <c r="A1231" s="14">
        <v>2500700733</v>
      </c>
      <c r="B1231" s="14">
        <v>3600106625</v>
      </c>
      <c r="C1231" s="14" t="s">
        <v>57</v>
      </c>
      <c r="D1231" s="14">
        <v>4202532472</v>
      </c>
      <c r="E1231" s="14" t="s">
        <v>333</v>
      </c>
      <c r="F1231" s="15">
        <v>45360</v>
      </c>
      <c r="G1231" s="14">
        <v>5</v>
      </c>
      <c r="I1231" s="14"/>
      <c r="J1231" s="14"/>
    </row>
    <row r="1232" spans="1:10" hidden="1" x14ac:dyDescent="0.2">
      <c r="A1232" s="14">
        <v>2500700733</v>
      </c>
      <c r="B1232" s="14">
        <v>3600106575</v>
      </c>
      <c r="C1232" s="14" t="s">
        <v>333</v>
      </c>
      <c r="D1232" s="14">
        <v>4202546948</v>
      </c>
      <c r="E1232" s="14" t="s">
        <v>29</v>
      </c>
      <c r="F1232" s="15">
        <v>1145864.92</v>
      </c>
      <c r="G1232" s="14">
        <v>4</v>
      </c>
      <c r="I1232" s="14"/>
      <c r="J1232" s="14"/>
    </row>
    <row r="1233" spans="1:11" hidden="1" x14ac:dyDescent="0.2">
      <c r="A1233" s="14">
        <v>2500700733</v>
      </c>
      <c r="B1233" s="14">
        <v>3600106576</v>
      </c>
      <c r="C1233" s="14" t="s">
        <v>333</v>
      </c>
      <c r="D1233" s="14">
        <v>4202546949</v>
      </c>
      <c r="E1233" s="14" t="s">
        <v>29</v>
      </c>
      <c r="F1233" s="15">
        <v>640854.26</v>
      </c>
      <c r="G1233" s="14">
        <v>4</v>
      </c>
      <c r="I1233" s="14"/>
      <c r="J1233" s="14"/>
    </row>
    <row r="1234" spans="1:11" hidden="1" x14ac:dyDescent="0.2">
      <c r="A1234" s="14">
        <v>2500700733</v>
      </c>
      <c r="B1234" s="14">
        <v>3600106577</v>
      </c>
      <c r="C1234" s="14" t="s">
        <v>333</v>
      </c>
      <c r="D1234" s="14">
        <v>4202546950</v>
      </c>
      <c r="E1234" s="14" t="s">
        <v>29</v>
      </c>
      <c r="F1234" s="15">
        <v>119839.5</v>
      </c>
      <c r="G1234" s="14">
        <v>4</v>
      </c>
      <c r="I1234" s="14"/>
      <c r="J1234" s="14"/>
    </row>
    <row r="1235" spans="1:11" hidden="1" x14ac:dyDescent="0.2">
      <c r="A1235" s="14">
        <v>2500700733</v>
      </c>
      <c r="B1235" s="14">
        <v>3600106578</v>
      </c>
      <c r="C1235" s="14" t="s">
        <v>333</v>
      </c>
      <c r="D1235" s="14">
        <v>4202546951</v>
      </c>
      <c r="E1235" s="14" t="s">
        <v>29</v>
      </c>
      <c r="F1235" s="15">
        <v>45360</v>
      </c>
      <c r="G1235" s="14">
        <v>4</v>
      </c>
      <c r="I1235" s="14"/>
      <c r="J1235" s="14"/>
    </row>
    <row r="1236" spans="1:11" hidden="1" x14ac:dyDescent="0.2">
      <c r="A1236" s="14">
        <v>2500700733</v>
      </c>
      <c r="B1236" s="14">
        <v>3600107229</v>
      </c>
      <c r="C1236" s="14" t="s">
        <v>333</v>
      </c>
      <c r="D1236" s="14">
        <v>4202546952</v>
      </c>
      <c r="E1236" s="14" t="s">
        <v>29</v>
      </c>
      <c r="F1236" s="15">
        <v>117740</v>
      </c>
      <c r="G1236" s="14">
        <v>4</v>
      </c>
      <c r="I1236" s="14"/>
      <c r="J1236" s="14"/>
    </row>
    <row r="1237" spans="1:11" hidden="1" x14ac:dyDescent="0.2">
      <c r="A1237" s="14">
        <v>2500700733</v>
      </c>
      <c r="B1237" s="14">
        <v>3600107230</v>
      </c>
      <c r="C1237" s="14" t="s">
        <v>333</v>
      </c>
      <c r="D1237" s="14">
        <v>4202546953</v>
      </c>
      <c r="E1237" s="14" t="s">
        <v>29</v>
      </c>
      <c r="F1237" s="15">
        <v>28100</v>
      </c>
      <c r="G1237" s="14">
        <v>4</v>
      </c>
      <c r="I1237" s="14"/>
      <c r="J1237" s="14"/>
    </row>
    <row r="1238" spans="1:11" hidden="1" x14ac:dyDescent="0.2">
      <c r="A1238" s="14">
        <v>2500700733</v>
      </c>
      <c r="B1238" s="14">
        <v>3600107240</v>
      </c>
      <c r="C1238" s="14" t="s">
        <v>333</v>
      </c>
      <c r="D1238" s="14">
        <v>4202546956</v>
      </c>
      <c r="E1238" s="14" t="s">
        <v>29</v>
      </c>
      <c r="F1238" s="15">
        <v>33080</v>
      </c>
      <c r="G1238" s="14">
        <v>4</v>
      </c>
      <c r="I1238" s="14"/>
      <c r="J1238" s="14"/>
    </row>
    <row r="1239" spans="1:11" hidden="1" x14ac:dyDescent="0.2">
      <c r="A1239" s="14">
        <v>2500700733</v>
      </c>
      <c r="B1239" s="14">
        <v>3600107514</v>
      </c>
      <c r="C1239" s="14" t="s">
        <v>333</v>
      </c>
      <c r="D1239" s="14">
        <v>4202546954</v>
      </c>
      <c r="E1239" s="14" t="s">
        <v>29</v>
      </c>
      <c r="F1239" s="15">
        <v>368160</v>
      </c>
      <c r="G1239" s="14">
        <v>4</v>
      </c>
      <c r="I1239" s="14"/>
      <c r="J1239" s="14"/>
    </row>
    <row r="1240" spans="1:11" hidden="1" x14ac:dyDescent="0.2">
      <c r="A1240" s="14">
        <v>2500700733</v>
      </c>
      <c r="B1240" s="14">
        <v>3600107516</v>
      </c>
      <c r="C1240" s="14" t="s">
        <v>333</v>
      </c>
      <c r="D1240" s="14">
        <v>4202546955</v>
      </c>
      <c r="E1240" s="14" t="s">
        <v>29</v>
      </c>
      <c r="F1240" s="15">
        <v>34100</v>
      </c>
      <c r="G1240" s="14">
        <v>4</v>
      </c>
      <c r="I1240" s="14"/>
      <c r="J1240" s="14"/>
    </row>
    <row r="1241" spans="1:11" hidden="1" x14ac:dyDescent="0.2">
      <c r="A1241" s="14">
        <v>2500700733</v>
      </c>
      <c r="B1241" s="14">
        <v>3600002596</v>
      </c>
      <c r="C1241" s="14" t="s">
        <v>29</v>
      </c>
      <c r="D1241" s="14">
        <v>4202576109</v>
      </c>
      <c r="E1241" s="14" t="s">
        <v>18</v>
      </c>
      <c r="F1241" s="15">
        <v>90020</v>
      </c>
      <c r="G1241" s="14">
        <v>2</v>
      </c>
      <c r="I1241" s="14"/>
      <c r="J1241" s="14"/>
    </row>
    <row r="1242" spans="1:11" hidden="1" x14ac:dyDescent="0.2">
      <c r="A1242" s="14">
        <v>2500700733</v>
      </c>
      <c r="B1242" s="14">
        <v>3600107583</v>
      </c>
      <c r="C1242" s="14" t="s">
        <v>29</v>
      </c>
      <c r="D1242" s="14">
        <v>4202576110</v>
      </c>
      <c r="E1242" s="14" t="s">
        <v>18</v>
      </c>
      <c r="F1242" s="15">
        <v>36480</v>
      </c>
      <c r="G1242" s="14">
        <v>2</v>
      </c>
      <c r="I1242" s="14"/>
      <c r="J1242" s="14"/>
    </row>
    <row r="1243" spans="1:11" hidden="1" x14ac:dyDescent="0.2">
      <c r="A1243" s="14">
        <v>2500700733</v>
      </c>
      <c r="B1243" s="14">
        <v>3600107584</v>
      </c>
      <c r="C1243" s="14" t="s">
        <v>29</v>
      </c>
      <c r="D1243" s="14">
        <v>4202576111</v>
      </c>
      <c r="E1243" s="14" t="s">
        <v>18</v>
      </c>
      <c r="F1243" s="15">
        <v>31125.68</v>
      </c>
      <c r="G1243" s="14">
        <v>2</v>
      </c>
      <c r="I1243" s="14"/>
      <c r="J1243" s="14"/>
    </row>
    <row r="1244" spans="1:11" hidden="1" x14ac:dyDescent="0.2">
      <c r="A1244" s="14">
        <v>2500700733</v>
      </c>
      <c r="B1244" s="14">
        <v>3600107983</v>
      </c>
      <c r="C1244" s="14" t="s">
        <v>29</v>
      </c>
      <c r="D1244" s="14">
        <v>4202576112</v>
      </c>
      <c r="E1244" s="14" t="s">
        <v>18</v>
      </c>
      <c r="F1244" s="15">
        <v>77670</v>
      </c>
      <c r="G1244" s="14">
        <v>2</v>
      </c>
      <c r="I1244" s="14"/>
      <c r="J1244" s="14"/>
    </row>
    <row r="1245" spans="1:11" x14ac:dyDescent="0.2">
      <c r="A1245" s="14">
        <v>2500700735</v>
      </c>
      <c r="B1245" s="14">
        <v>3600099469</v>
      </c>
      <c r="C1245" s="14" t="s">
        <v>355</v>
      </c>
      <c r="D1245" s="14">
        <v>4202347470</v>
      </c>
      <c r="E1245" s="16">
        <v>43651</v>
      </c>
      <c r="F1245" s="15">
        <v>74400</v>
      </c>
      <c r="G1245" s="14">
        <v>18</v>
      </c>
      <c r="H1245" s="14" t="s">
        <v>1754</v>
      </c>
      <c r="I1245" s="17">
        <f t="shared" ref="I1245:I1252" si="40">MONTH(E1245)</f>
        <v>7</v>
      </c>
      <c r="J1245" s="13" t="str">
        <f t="shared" ref="J1245:J1252" si="41">IF(AND(I1245&gt;=10,I1245&lt;=12),"1",IF(AND(I1245&gt;=1,I1245&lt;=3),"2",IF(AND(I1245&gt;=4,I1245&lt;=6),"3","4")))</f>
        <v>4</v>
      </c>
      <c r="K1245" s="14" t="e">
        <f>VLOOKUP(A1245,#REF!,2,FALSE)</f>
        <v>#REF!</v>
      </c>
    </row>
    <row r="1246" spans="1:11" x14ac:dyDescent="0.2">
      <c r="A1246" s="14">
        <v>2500700735</v>
      </c>
      <c r="B1246" s="14">
        <v>3600099679</v>
      </c>
      <c r="C1246" s="14" t="s">
        <v>355</v>
      </c>
      <c r="D1246" s="14">
        <v>4202347468</v>
      </c>
      <c r="E1246" s="16">
        <v>43651</v>
      </c>
      <c r="F1246" s="15">
        <v>14000</v>
      </c>
      <c r="G1246" s="14">
        <v>18</v>
      </c>
      <c r="H1246" s="14" t="s">
        <v>1754</v>
      </c>
      <c r="I1246" s="17">
        <f t="shared" si="40"/>
        <v>7</v>
      </c>
      <c r="J1246" s="13" t="str">
        <f t="shared" si="41"/>
        <v>4</v>
      </c>
      <c r="K1246" s="14" t="e">
        <f>VLOOKUP(A1246,#REF!,2,FALSE)</f>
        <v>#REF!</v>
      </c>
    </row>
    <row r="1247" spans="1:11" x14ac:dyDescent="0.2">
      <c r="A1247" s="14">
        <v>2500700735</v>
      </c>
      <c r="B1247" s="14">
        <v>3600099680</v>
      </c>
      <c r="C1247" s="14" t="s">
        <v>355</v>
      </c>
      <c r="D1247" s="14">
        <v>4202347469</v>
      </c>
      <c r="E1247" s="16">
        <v>43651</v>
      </c>
      <c r="F1247" s="15">
        <v>46700</v>
      </c>
      <c r="G1247" s="14">
        <v>18</v>
      </c>
      <c r="H1247" s="14" t="s">
        <v>1754</v>
      </c>
      <c r="I1247" s="17">
        <f t="shared" si="40"/>
        <v>7</v>
      </c>
      <c r="J1247" s="13" t="str">
        <f t="shared" si="41"/>
        <v>4</v>
      </c>
      <c r="K1247" s="14" t="e">
        <f>VLOOKUP(A1247,#REF!,2,FALSE)</f>
        <v>#REF!</v>
      </c>
    </row>
    <row r="1248" spans="1:11" x14ac:dyDescent="0.2">
      <c r="A1248" s="14">
        <v>2500700735</v>
      </c>
      <c r="B1248" s="14">
        <v>3600099524</v>
      </c>
      <c r="C1248" s="14" t="s">
        <v>355</v>
      </c>
      <c r="D1248" s="14">
        <v>4202351847</v>
      </c>
      <c r="E1248" s="16">
        <v>43654</v>
      </c>
      <c r="F1248" s="14">
        <v>360</v>
      </c>
      <c r="G1248" s="14">
        <v>17</v>
      </c>
      <c r="H1248" s="14" t="s">
        <v>1754</v>
      </c>
      <c r="I1248" s="17">
        <f t="shared" si="40"/>
        <v>7</v>
      </c>
      <c r="J1248" s="13" t="str">
        <f t="shared" si="41"/>
        <v>4</v>
      </c>
      <c r="K1248" s="14" t="e">
        <f>VLOOKUP(A1248,#REF!,2,FALSE)</f>
        <v>#REF!</v>
      </c>
    </row>
    <row r="1249" spans="1:11" x14ac:dyDescent="0.2">
      <c r="A1249" s="14">
        <v>2500700735</v>
      </c>
      <c r="B1249" s="14">
        <v>3600099695</v>
      </c>
      <c r="C1249" s="14" t="s">
        <v>355</v>
      </c>
      <c r="D1249" s="14">
        <v>4202351846</v>
      </c>
      <c r="E1249" s="16">
        <v>43654</v>
      </c>
      <c r="F1249" s="15">
        <v>282456.25</v>
      </c>
      <c r="G1249" s="14">
        <v>17</v>
      </c>
      <c r="H1249" s="14" t="s">
        <v>1754</v>
      </c>
      <c r="I1249" s="17">
        <f t="shared" si="40"/>
        <v>7</v>
      </c>
      <c r="J1249" s="13" t="str">
        <f t="shared" si="41"/>
        <v>4</v>
      </c>
      <c r="K1249" s="14" t="e">
        <f>VLOOKUP(A1249,#REF!,2,FALSE)</f>
        <v>#REF!</v>
      </c>
    </row>
    <row r="1250" spans="1:11" x14ac:dyDescent="0.2">
      <c r="A1250" s="14">
        <v>2500700735</v>
      </c>
      <c r="B1250" s="14">
        <v>3600100298</v>
      </c>
      <c r="C1250" s="14" t="s">
        <v>127</v>
      </c>
      <c r="D1250" s="14">
        <v>4202371377</v>
      </c>
      <c r="E1250" s="16">
        <v>43655</v>
      </c>
      <c r="F1250" s="15">
        <v>5700</v>
      </c>
      <c r="G1250" s="14">
        <v>16</v>
      </c>
      <c r="H1250" s="14" t="s">
        <v>1754</v>
      </c>
      <c r="I1250" s="17">
        <f t="shared" si="40"/>
        <v>7</v>
      </c>
      <c r="J1250" s="13" t="str">
        <f t="shared" si="41"/>
        <v>4</v>
      </c>
      <c r="K1250" s="14" t="e">
        <f>VLOOKUP(A1250,#REF!,2,FALSE)</f>
        <v>#REF!</v>
      </c>
    </row>
    <row r="1251" spans="1:11" x14ac:dyDescent="0.2">
      <c r="A1251" s="14">
        <v>2500700735</v>
      </c>
      <c r="B1251" s="14">
        <v>3600100361</v>
      </c>
      <c r="C1251" s="14" t="s">
        <v>127</v>
      </c>
      <c r="D1251" s="14">
        <v>4202363841</v>
      </c>
      <c r="E1251" s="16">
        <v>43655</v>
      </c>
      <c r="F1251" s="15">
        <v>265700</v>
      </c>
      <c r="G1251" s="14">
        <v>16</v>
      </c>
      <c r="H1251" s="14" t="s">
        <v>1754</v>
      </c>
      <c r="I1251" s="17">
        <f t="shared" si="40"/>
        <v>7</v>
      </c>
      <c r="J1251" s="13" t="str">
        <f t="shared" si="41"/>
        <v>4</v>
      </c>
      <c r="K1251" s="14" t="e">
        <f>VLOOKUP(A1251,#REF!,2,FALSE)</f>
        <v>#REF!</v>
      </c>
    </row>
    <row r="1252" spans="1:11" x14ac:dyDescent="0.2">
      <c r="A1252" s="14">
        <v>2500700735</v>
      </c>
      <c r="B1252" s="14">
        <v>3600100608</v>
      </c>
      <c r="C1252" s="14" t="s">
        <v>127</v>
      </c>
      <c r="D1252" s="14">
        <v>4202363840</v>
      </c>
      <c r="E1252" s="16">
        <v>43655</v>
      </c>
      <c r="F1252" s="15">
        <v>17208</v>
      </c>
      <c r="G1252" s="14">
        <v>16</v>
      </c>
      <c r="H1252" s="14" t="s">
        <v>1754</v>
      </c>
      <c r="I1252" s="17">
        <f t="shared" si="40"/>
        <v>7</v>
      </c>
      <c r="J1252" s="13" t="str">
        <f t="shared" si="41"/>
        <v>4</v>
      </c>
      <c r="K1252" s="14" t="e">
        <f>VLOOKUP(A1252,#REF!,2,FALSE)</f>
        <v>#REF!</v>
      </c>
    </row>
    <row r="1253" spans="1:11" hidden="1" x14ac:dyDescent="0.2">
      <c r="A1253" s="14">
        <v>2500700735</v>
      </c>
      <c r="B1253" s="14">
        <v>3600098791</v>
      </c>
      <c r="C1253" s="14" t="s">
        <v>127</v>
      </c>
      <c r="D1253" s="14">
        <v>4202376147</v>
      </c>
      <c r="E1253" s="14" t="s">
        <v>82</v>
      </c>
      <c r="F1253" s="15">
        <v>59305.2</v>
      </c>
      <c r="G1253" s="14">
        <v>15</v>
      </c>
      <c r="I1253" s="14"/>
      <c r="J1253" s="14"/>
    </row>
    <row r="1254" spans="1:11" hidden="1" x14ac:dyDescent="0.2">
      <c r="A1254" s="14">
        <v>2500700735</v>
      </c>
      <c r="B1254" s="14">
        <v>3600099895</v>
      </c>
      <c r="C1254" s="14" t="s">
        <v>127</v>
      </c>
      <c r="D1254" s="14">
        <v>4202376148</v>
      </c>
      <c r="E1254" s="14" t="s">
        <v>82</v>
      </c>
      <c r="F1254" s="15">
        <v>141712</v>
      </c>
      <c r="G1254" s="14">
        <v>15</v>
      </c>
      <c r="I1254" s="14"/>
      <c r="J1254" s="14"/>
    </row>
    <row r="1255" spans="1:11" hidden="1" x14ac:dyDescent="0.2">
      <c r="A1255" s="14">
        <v>2500700735</v>
      </c>
      <c r="B1255" s="14">
        <v>3600100991</v>
      </c>
      <c r="C1255" s="14" t="s">
        <v>82</v>
      </c>
      <c r="D1255" s="14">
        <v>4202389357</v>
      </c>
      <c r="E1255" s="14" t="s">
        <v>391</v>
      </c>
      <c r="F1255" s="15">
        <v>54360</v>
      </c>
      <c r="G1255" s="14">
        <v>14</v>
      </c>
      <c r="I1255" s="14"/>
      <c r="J1255" s="14"/>
    </row>
    <row r="1256" spans="1:11" hidden="1" x14ac:dyDescent="0.2">
      <c r="A1256" s="14">
        <v>2500700735</v>
      </c>
      <c r="B1256" s="14">
        <v>3600101210</v>
      </c>
      <c r="C1256" s="14" t="s">
        <v>82</v>
      </c>
      <c r="D1256" s="14">
        <v>4202389359</v>
      </c>
      <c r="E1256" s="14" t="s">
        <v>391</v>
      </c>
      <c r="F1256" s="15">
        <v>85000</v>
      </c>
      <c r="G1256" s="14">
        <v>14</v>
      </c>
      <c r="I1256" s="14"/>
      <c r="J1256" s="14"/>
    </row>
    <row r="1257" spans="1:11" hidden="1" x14ac:dyDescent="0.2">
      <c r="A1257" s="14">
        <v>2500700735</v>
      </c>
      <c r="B1257" s="14">
        <v>3600101651</v>
      </c>
      <c r="C1257" s="14" t="s">
        <v>82</v>
      </c>
      <c r="D1257" s="14">
        <v>4202389358</v>
      </c>
      <c r="E1257" s="14" t="s">
        <v>391</v>
      </c>
      <c r="F1257" s="15">
        <v>4168</v>
      </c>
      <c r="G1257" s="14">
        <v>14</v>
      </c>
      <c r="I1257" s="14"/>
      <c r="J1257" s="14"/>
    </row>
    <row r="1258" spans="1:11" hidden="1" x14ac:dyDescent="0.2">
      <c r="A1258" s="14">
        <v>2500700735</v>
      </c>
      <c r="B1258" s="14">
        <v>3600100682</v>
      </c>
      <c r="C1258" s="14" t="s">
        <v>84</v>
      </c>
      <c r="D1258" s="14">
        <v>4202421465</v>
      </c>
      <c r="E1258" s="14" t="s">
        <v>11</v>
      </c>
      <c r="F1258" s="15">
        <v>40986.03</v>
      </c>
      <c r="G1258" s="14">
        <v>12</v>
      </c>
      <c r="I1258" s="14"/>
      <c r="J1258" s="14"/>
    </row>
    <row r="1259" spans="1:11" hidden="1" x14ac:dyDescent="0.2">
      <c r="A1259" s="14">
        <v>2500700735</v>
      </c>
      <c r="B1259" s="14">
        <v>3400009535</v>
      </c>
      <c r="C1259" s="14" t="s">
        <v>11</v>
      </c>
      <c r="D1259" s="14">
        <v>4400276285</v>
      </c>
      <c r="E1259" s="14" t="s">
        <v>102</v>
      </c>
      <c r="F1259" s="15">
        <v>38890</v>
      </c>
      <c r="G1259" s="14">
        <v>10</v>
      </c>
      <c r="I1259" s="14"/>
      <c r="J1259" s="14"/>
    </row>
    <row r="1260" spans="1:11" hidden="1" x14ac:dyDescent="0.2">
      <c r="A1260" s="14">
        <v>2500700735</v>
      </c>
      <c r="B1260" s="14">
        <v>3600103132</v>
      </c>
      <c r="C1260" s="14" t="s">
        <v>11</v>
      </c>
      <c r="D1260" s="14">
        <v>4202451070</v>
      </c>
      <c r="E1260" s="14" t="s">
        <v>132</v>
      </c>
      <c r="F1260" s="15">
        <v>579400</v>
      </c>
      <c r="G1260" s="14">
        <v>9</v>
      </c>
      <c r="I1260" s="14"/>
      <c r="J1260" s="14"/>
    </row>
    <row r="1261" spans="1:11" hidden="1" x14ac:dyDescent="0.2">
      <c r="A1261" s="14">
        <v>2500700735</v>
      </c>
      <c r="B1261" s="14">
        <v>3600103133</v>
      </c>
      <c r="C1261" s="14" t="s">
        <v>11</v>
      </c>
      <c r="D1261" s="14">
        <v>4202451071</v>
      </c>
      <c r="E1261" s="14" t="s">
        <v>132</v>
      </c>
      <c r="F1261" s="15">
        <v>24158</v>
      </c>
      <c r="G1261" s="14">
        <v>9</v>
      </c>
      <c r="I1261" s="14"/>
      <c r="J1261" s="14"/>
    </row>
    <row r="1262" spans="1:11" hidden="1" x14ac:dyDescent="0.2">
      <c r="A1262" s="14">
        <v>2500700735</v>
      </c>
      <c r="B1262" s="14">
        <v>3600101249</v>
      </c>
      <c r="C1262" s="14" t="s">
        <v>132</v>
      </c>
      <c r="D1262" s="14">
        <v>4202474962</v>
      </c>
      <c r="E1262" s="14" t="s">
        <v>155</v>
      </c>
      <c r="F1262" s="15">
        <v>162420</v>
      </c>
      <c r="G1262" s="14">
        <v>8</v>
      </c>
      <c r="I1262" s="14"/>
      <c r="J1262" s="14"/>
    </row>
    <row r="1263" spans="1:11" hidden="1" x14ac:dyDescent="0.2">
      <c r="A1263" s="14">
        <v>2500700735</v>
      </c>
      <c r="B1263" s="14">
        <v>3600102894</v>
      </c>
      <c r="C1263" s="14" t="s">
        <v>132</v>
      </c>
      <c r="D1263" s="14">
        <v>4202474971</v>
      </c>
      <c r="E1263" s="14" t="s">
        <v>155</v>
      </c>
      <c r="F1263" s="15">
        <v>194481</v>
      </c>
      <c r="G1263" s="14">
        <v>8</v>
      </c>
      <c r="I1263" s="14"/>
      <c r="J1263" s="14"/>
    </row>
    <row r="1264" spans="1:11" hidden="1" x14ac:dyDescent="0.2">
      <c r="A1264" s="14">
        <v>2500700735</v>
      </c>
      <c r="B1264" s="14">
        <v>3600102895</v>
      </c>
      <c r="C1264" s="14" t="s">
        <v>132</v>
      </c>
      <c r="D1264" s="14">
        <v>4202474972</v>
      </c>
      <c r="E1264" s="14" t="s">
        <v>155</v>
      </c>
      <c r="F1264" s="15">
        <v>153550</v>
      </c>
      <c r="G1264" s="14">
        <v>8</v>
      </c>
      <c r="I1264" s="14"/>
      <c r="J1264" s="14"/>
    </row>
    <row r="1265" spans="1:10" hidden="1" x14ac:dyDescent="0.2">
      <c r="A1265" s="14">
        <v>2500700735</v>
      </c>
      <c r="B1265" s="14">
        <v>3600103355</v>
      </c>
      <c r="C1265" s="14" t="s">
        <v>132</v>
      </c>
      <c r="D1265" s="14">
        <v>4202474963</v>
      </c>
      <c r="E1265" s="14" t="s">
        <v>155</v>
      </c>
      <c r="F1265" s="15">
        <v>815775</v>
      </c>
      <c r="G1265" s="14">
        <v>8</v>
      </c>
      <c r="I1265" s="14"/>
      <c r="J1265" s="14"/>
    </row>
    <row r="1266" spans="1:10" hidden="1" x14ac:dyDescent="0.2">
      <c r="A1266" s="14">
        <v>2500700735</v>
      </c>
      <c r="B1266" s="14">
        <v>3600103856</v>
      </c>
      <c r="C1266" s="14" t="s">
        <v>132</v>
      </c>
      <c r="D1266" s="14">
        <v>4202474967</v>
      </c>
      <c r="E1266" s="14" t="s">
        <v>155</v>
      </c>
      <c r="F1266" s="15">
        <v>82800</v>
      </c>
      <c r="G1266" s="14">
        <v>8</v>
      </c>
      <c r="I1266" s="14"/>
      <c r="J1266" s="14"/>
    </row>
    <row r="1267" spans="1:10" hidden="1" x14ac:dyDescent="0.2">
      <c r="A1267" s="14">
        <v>2500700735</v>
      </c>
      <c r="B1267" s="14">
        <v>3600103862</v>
      </c>
      <c r="C1267" s="14" t="s">
        <v>132</v>
      </c>
      <c r="D1267" s="14">
        <v>4202474968</v>
      </c>
      <c r="E1267" s="14" t="s">
        <v>155</v>
      </c>
      <c r="F1267" s="15">
        <v>62296</v>
      </c>
      <c r="G1267" s="14">
        <v>8</v>
      </c>
      <c r="I1267" s="14"/>
      <c r="J1267" s="14"/>
    </row>
    <row r="1268" spans="1:10" hidden="1" x14ac:dyDescent="0.2">
      <c r="A1268" s="14">
        <v>2500700735</v>
      </c>
      <c r="B1268" s="14">
        <v>3600104046</v>
      </c>
      <c r="C1268" s="14" t="s">
        <v>132</v>
      </c>
      <c r="D1268" s="14">
        <v>4202474964</v>
      </c>
      <c r="E1268" s="14" t="s">
        <v>155</v>
      </c>
      <c r="F1268" s="15">
        <v>3500</v>
      </c>
      <c r="G1268" s="14">
        <v>8</v>
      </c>
      <c r="I1268" s="14"/>
      <c r="J1268" s="14"/>
    </row>
    <row r="1269" spans="1:10" hidden="1" x14ac:dyDescent="0.2">
      <c r="A1269" s="14">
        <v>2500700735</v>
      </c>
      <c r="B1269" s="14">
        <v>3600104047</v>
      </c>
      <c r="C1269" s="14" t="s">
        <v>132</v>
      </c>
      <c r="D1269" s="14">
        <v>4202474965</v>
      </c>
      <c r="E1269" s="14" t="s">
        <v>155</v>
      </c>
      <c r="F1269" s="15">
        <v>9600</v>
      </c>
      <c r="G1269" s="14">
        <v>8</v>
      </c>
      <c r="I1269" s="14"/>
      <c r="J1269" s="14"/>
    </row>
    <row r="1270" spans="1:10" hidden="1" x14ac:dyDescent="0.2">
      <c r="A1270" s="14">
        <v>2500700735</v>
      </c>
      <c r="B1270" s="14">
        <v>3600104050</v>
      </c>
      <c r="C1270" s="14" t="s">
        <v>132</v>
      </c>
      <c r="D1270" s="14">
        <v>4202474966</v>
      </c>
      <c r="E1270" s="14" t="s">
        <v>155</v>
      </c>
      <c r="F1270" s="15">
        <v>1400</v>
      </c>
      <c r="G1270" s="14">
        <v>8</v>
      </c>
      <c r="I1270" s="14"/>
      <c r="J1270" s="14"/>
    </row>
    <row r="1271" spans="1:10" hidden="1" x14ac:dyDescent="0.2">
      <c r="A1271" s="14">
        <v>2500700735</v>
      </c>
      <c r="B1271" s="14">
        <v>3600104053</v>
      </c>
      <c r="C1271" s="14" t="s">
        <v>132</v>
      </c>
      <c r="D1271" s="14">
        <v>4202474969</v>
      </c>
      <c r="E1271" s="14" t="s">
        <v>155</v>
      </c>
      <c r="F1271" s="15">
        <v>158140</v>
      </c>
      <c r="G1271" s="14">
        <v>8</v>
      </c>
      <c r="I1271" s="14"/>
      <c r="J1271" s="14"/>
    </row>
    <row r="1272" spans="1:10" hidden="1" x14ac:dyDescent="0.2">
      <c r="A1272" s="14">
        <v>2500700735</v>
      </c>
      <c r="B1272" s="14">
        <v>3600104056</v>
      </c>
      <c r="C1272" s="14" t="s">
        <v>132</v>
      </c>
      <c r="D1272" s="14">
        <v>4202474970</v>
      </c>
      <c r="E1272" s="14" t="s">
        <v>155</v>
      </c>
      <c r="F1272" s="15">
        <v>18000</v>
      </c>
      <c r="G1272" s="14">
        <v>8</v>
      </c>
      <c r="I1272" s="14"/>
      <c r="J1272" s="14"/>
    </row>
    <row r="1273" spans="1:10" hidden="1" x14ac:dyDescent="0.2">
      <c r="A1273" s="14">
        <v>2500700735</v>
      </c>
      <c r="B1273" s="14">
        <v>3600104241</v>
      </c>
      <c r="C1273" s="14" t="s">
        <v>132</v>
      </c>
      <c r="D1273" s="14">
        <v>4202474974</v>
      </c>
      <c r="E1273" s="14" t="s">
        <v>155</v>
      </c>
      <c r="F1273" s="15">
        <v>37428</v>
      </c>
      <c r="G1273" s="14">
        <v>8</v>
      </c>
      <c r="I1273" s="14"/>
      <c r="J1273" s="14"/>
    </row>
    <row r="1274" spans="1:10" hidden="1" x14ac:dyDescent="0.2">
      <c r="A1274" s="14">
        <v>2500700735</v>
      </c>
      <c r="B1274" s="14">
        <v>3600104428</v>
      </c>
      <c r="C1274" s="14" t="s">
        <v>132</v>
      </c>
      <c r="D1274" s="14">
        <v>4202474975</v>
      </c>
      <c r="E1274" s="14" t="s">
        <v>155</v>
      </c>
      <c r="F1274" s="15">
        <v>238850</v>
      </c>
      <c r="G1274" s="14">
        <v>8</v>
      </c>
      <c r="I1274" s="14"/>
      <c r="J1274" s="14"/>
    </row>
    <row r="1275" spans="1:10" hidden="1" x14ac:dyDescent="0.2">
      <c r="A1275" s="14">
        <v>2500700735</v>
      </c>
      <c r="B1275" s="14">
        <v>3600103789</v>
      </c>
      <c r="C1275" s="14" t="s">
        <v>155</v>
      </c>
      <c r="D1275" s="14">
        <v>4202496538</v>
      </c>
      <c r="E1275" s="14" t="s">
        <v>15</v>
      </c>
      <c r="F1275" s="15">
        <v>48552</v>
      </c>
      <c r="G1275" s="14">
        <v>7</v>
      </c>
      <c r="I1275" s="14"/>
      <c r="J1275" s="14"/>
    </row>
    <row r="1276" spans="1:10" hidden="1" x14ac:dyDescent="0.2">
      <c r="A1276" s="14">
        <v>2500700735</v>
      </c>
      <c r="B1276" s="14">
        <v>3600104988</v>
      </c>
      <c r="C1276" s="14" t="s">
        <v>155</v>
      </c>
      <c r="D1276" s="14">
        <v>4202496539</v>
      </c>
      <c r="E1276" s="14" t="s">
        <v>15</v>
      </c>
      <c r="F1276" s="15">
        <v>102600</v>
      </c>
      <c r="G1276" s="14">
        <v>7</v>
      </c>
      <c r="I1276" s="14"/>
      <c r="J1276" s="14"/>
    </row>
    <row r="1277" spans="1:10" hidden="1" x14ac:dyDescent="0.2">
      <c r="A1277" s="14">
        <v>2500700735</v>
      </c>
      <c r="B1277" s="14">
        <v>3600104992</v>
      </c>
      <c r="C1277" s="14" t="s">
        <v>155</v>
      </c>
      <c r="D1277" s="14">
        <v>4202496540</v>
      </c>
      <c r="E1277" s="14" t="s">
        <v>15</v>
      </c>
      <c r="F1277" s="15">
        <v>46000</v>
      </c>
      <c r="G1277" s="14">
        <v>7</v>
      </c>
      <c r="I1277" s="14"/>
      <c r="J1277" s="14"/>
    </row>
    <row r="1278" spans="1:10" hidden="1" x14ac:dyDescent="0.2">
      <c r="A1278" s="14">
        <v>2500700735</v>
      </c>
      <c r="B1278" s="14">
        <v>3600002580</v>
      </c>
      <c r="C1278" s="14" t="s">
        <v>155</v>
      </c>
      <c r="D1278" s="14">
        <v>4202506557</v>
      </c>
      <c r="E1278" s="14" t="s">
        <v>57</v>
      </c>
      <c r="F1278" s="15">
        <v>71304.600000000006</v>
      </c>
      <c r="G1278" s="14">
        <v>6</v>
      </c>
      <c r="I1278" s="14"/>
      <c r="J1278" s="14"/>
    </row>
    <row r="1279" spans="1:10" hidden="1" x14ac:dyDescent="0.2">
      <c r="A1279" s="14">
        <v>2500700735</v>
      </c>
      <c r="B1279" s="14">
        <v>3600103953</v>
      </c>
      <c r="C1279" s="14" t="s">
        <v>15</v>
      </c>
      <c r="D1279" s="14">
        <v>4202515580</v>
      </c>
      <c r="E1279" s="14" t="s">
        <v>57</v>
      </c>
      <c r="F1279" s="15">
        <v>15732</v>
      </c>
      <c r="G1279" s="14">
        <v>6</v>
      </c>
      <c r="I1279" s="14"/>
      <c r="J1279" s="14"/>
    </row>
    <row r="1280" spans="1:10" hidden="1" x14ac:dyDescent="0.2">
      <c r="A1280" s="14">
        <v>2500700735</v>
      </c>
      <c r="B1280" s="14">
        <v>3600105191</v>
      </c>
      <c r="C1280" s="14" t="s">
        <v>15</v>
      </c>
      <c r="D1280" s="14">
        <v>4202515581</v>
      </c>
      <c r="E1280" s="14" t="s">
        <v>57</v>
      </c>
      <c r="F1280" s="15">
        <v>4800</v>
      </c>
      <c r="G1280" s="14">
        <v>6</v>
      </c>
      <c r="I1280" s="14"/>
      <c r="J1280" s="14"/>
    </row>
    <row r="1281" spans="1:11" hidden="1" x14ac:dyDescent="0.2">
      <c r="A1281" s="14">
        <v>2500700735</v>
      </c>
      <c r="B1281" s="14">
        <v>3600105596</v>
      </c>
      <c r="C1281" s="14" t="s">
        <v>15</v>
      </c>
      <c r="D1281" s="14">
        <v>4202515582</v>
      </c>
      <c r="E1281" s="14" t="s">
        <v>57</v>
      </c>
      <c r="F1281" s="15">
        <v>321550.75</v>
      </c>
      <c r="G1281" s="14">
        <v>6</v>
      </c>
      <c r="I1281" s="14"/>
      <c r="J1281" s="14"/>
    </row>
    <row r="1282" spans="1:11" hidden="1" x14ac:dyDescent="0.2">
      <c r="A1282" s="14">
        <v>2500700735</v>
      </c>
      <c r="B1282" s="14">
        <v>3600105598</v>
      </c>
      <c r="C1282" s="14" t="s">
        <v>15</v>
      </c>
      <c r="D1282" s="14">
        <v>4202515583</v>
      </c>
      <c r="E1282" s="14" t="s">
        <v>57</v>
      </c>
      <c r="F1282" s="15">
        <v>201925</v>
      </c>
      <c r="G1282" s="14">
        <v>6</v>
      </c>
      <c r="I1282" s="14"/>
      <c r="J1282" s="14"/>
    </row>
    <row r="1283" spans="1:11" hidden="1" x14ac:dyDescent="0.2">
      <c r="A1283" s="14">
        <v>2500700735</v>
      </c>
      <c r="B1283" s="14">
        <v>3400001058</v>
      </c>
      <c r="C1283" s="14" t="s">
        <v>15</v>
      </c>
      <c r="D1283" s="14">
        <v>4400285106</v>
      </c>
      <c r="E1283" s="14" t="s">
        <v>333</v>
      </c>
      <c r="F1283" s="15">
        <v>3031518.5</v>
      </c>
      <c r="G1283" s="14">
        <v>5</v>
      </c>
      <c r="I1283" s="14"/>
      <c r="J1283" s="14"/>
    </row>
    <row r="1284" spans="1:11" hidden="1" x14ac:dyDescent="0.2">
      <c r="A1284" s="14">
        <v>2500700735</v>
      </c>
      <c r="B1284" s="14">
        <v>3400009537</v>
      </c>
      <c r="C1284" s="14" t="s">
        <v>15</v>
      </c>
      <c r="D1284" s="14">
        <v>4400285107</v>
      </c>
      <c r="E1284" s="14" t="s">
        <v>333</v>
      </c>
      <c r="F1284" s="15">
        <v>8000</v>
      </c>
      <c r="G1284" s="14">
        <v>5</v>
      </c>
      <c r="I1284" s="14"/>
      <c r="J1284" s="14"/>
    </row>
    <row r="1285" spans="1:11" hidden="1" x14ac:dyDescent="0.2">
      <c r="A1285" s="14">
        <v>2500700735</v>
      </c>
      <c r="B1285" s="14">
        <v>3600105926</v>
      </c>
      <c r="C1285" s="14" t="s">
        <v>57</v>
      </c>
      <c r="D1285" s="14">
        <v>4202522957</v>
      </c>
      <c r="E1285" s="14" t="s">
        <v>333</v>
      </c>
      <c r="F1285" s="15">
        <v>31850</v>
      </c>
      <c r="G1285" s="14">
        <v>5</v>
      </c>
      <c r="I1285" s="14"/>
      <c r="J1285" s="14"/>
    </row>
    <row r="1286" spans="1:11" hidden="1" x14ac:dyDescent="0.2">
      <c r="A1286" s="14">
        <v>2500700735</v>
      </c>
      <c r="B1286" s="14">
        <v>3600106379</v>
      </c>
      <c r="C1286" s="14" t="s">
        <v>333</v>
      </c>
      <c r="D1286" s="14">
        <v>4202538739</v>
      </c>
      <c r="E1286" s="14" t="s">
        <v>29</v>
      </c>
      <c r="F1286" s="15">
        <v>5967</v>
      </c>
      <c r="G1286" s="14">
        <v>4</v>
      </c>
      <c r="I1286" s="14"/>
      <c r="J1286" s="14"/>
    </row>
    <row r="1287" spans="1:11" hidden="1" x14ac:dyDescent="0.2">
      <c r="A1287" s="14">
        <v>2500700735</v>
      </c>
      <c r="B1287" s="14">
        <v>3600107021</v>
      </c>
      <c r="C1287" s="14" t="s">
        <v>333</v>
      </c>
      <c r="D1287" s="14">
        <v>4202538740</v>
      </c>
      <c r="E1287" s="14" t="s">
        <v>29</v>
      </c>
      <c r="F1287" s="15">
        <v>4770</v>
      </c>
      <c r="G1287" s="14">
        <v>4</v>
      </c>
      <c r="I1287" s="14"/>
      <c r="J1287" s="14"/>
    </row>
    <row r="1288" spans="1:11" hidden="1" x14ac:dyDescent="0.2">
      <c r="A1288" s="14">
        <v>2500700343</v>
      </c>
      <c r="B1288" s="14">
        <v>3600103989</v>
      </c>
      <c r="C1288" s="14" t="s">
        <v>70</v>
      </c>
      <c r="D1288" s="14">
        <v>4400290934</v>
      </c>
      <c r="E1288" s="14" t="s">
        <v>25</v>
      </c>
      <c r="F1288" s="15">
        <v>470820</v>
      </c>
      <c r="G1288" s="14">
        <v>1</v>
      </c>
      <c r="I1288" s="14"/>
      <c r="J1288" s="14"/>
    </row>
    <row r="1289" spans="1:11" hidden="1" x14ac:dyDescent="0.2">
      <c r="A1289" s="14">
        <v>2500700343</v>
      </c>
      <c r="B1289" s="14">
        <v>3600108825</v>
      </c>
      <c r="C1289" s="14" t="s">
        <v>70</v>
      </c>
      <c r="D1289" s="14">
        <v>4202579501</v>
      </c>
      <c r="E1289" s="14" t="s">
        <v>25</v>
      </c>
      <c r="F1289" s="15">
        <v>19700</v>
      </c>
      <c r="G1289" s="14">
        <v>1</v>
      </c>
      <c r="I1289" s="14"/>
      <c r="J1289" s="14"/>
    </row>
    <row r="1290" spans="1:11" x14ac:dyDescent="0.2">
      <c r="A1290" s="14">
        <v>2500700739</v>
      </c>
      <c r="B1290" s="14">
        <v>3600099077</v>
      </c>
      <c r="C1290" s="14" t="s">
        <v>607</v>
      </c>
      <c r="D1290" s="14">
        <v>4400263327</v>
      </c>
      <c r="E1290" s="16">
        <v>43651</v>
      </c>
      <c r="F1290" s="15">
        <v>147487.5</v>
      </c>
      <c r="G1290" s="14">
        <v>18</v>
      </c>
      <c r="H1290" s="14" t="s">
        <v>1754</v>
      </c>
      <c r="I1290" s="17">
        <f>MONTH(E1290)</f>
        <v>7</v>
      </c>
      <c r="J1290" s="13" t="str">
        <f>IF(AND(I1290&gt;=10,I1290&lt;=12),"1",IF(AND(I1290&gt;=1,I1290&lt;=3),"2",IF(AND(I1290&gt;=4,I1290&lt;=6),"3","4")))</f>
        <v>4</v>
      </c>
      <c r="K1290" s="14" t="e">
        <f>VLOOKUP(A1290,#REF!,2,FALSE)</f>
        <v>#REF!</v>
      </c>
    </row>
    <row r="1291" spans="1:11" hidden="1" x14ac:dyDescent="0.2">
      <c r="A1291" s="14">
        <v>2500700739</v>
      </c>
      <c r="B1291" s="14">
        <v>3600009925</v>
      </c>
      <c r="C1291" s="14" t="s">
        <v>70</v>
      </c>
      <c r="D1291" s="14">
        <v>4202576113</v>
      </c>
      <c r="E1291" s="14" t="s">
        <v>18</v>
      </c>
      <c r="F1291" s="15">
        <v>21600</v>
      </c>
      <c r="G1291" s="14">
        <v>2</v>
      </c>
      <c r="I1291" s="14"/>
      <c r="J1291" s="14"/>
    </row>
    <row r="1292" spans="1:11" hidden="1" x14ac:dyDescent="0.2">
      <c r="A1292" s="14">
        <v>2500700739</v>
      </c>
      <c r="B1292" s="14">
        <v>3600107391</v>
      </c>
      <c r="C1292" s="14" t="s">
        <v>70</v>
      </c>
      <c r="D1292" s="14">
        <v>4202576115</v>
      </c>
      <c r="E1292" s="14" t="s">
        <v>18</v>
      </c>
      <c r="F1292" s="15">
        <v>33475</v>
      </c>
      <c r="G1292" s="14">
        <v>2</v>
      </c>
      <c r="I1292" s="14"/>
      <c r="J1292" s="14"/>
    </row>
    <row r="1293" spans="1:11" hidden="1" x14ac:dyDescent="0.2">
      <c r="A1293" s="14">
        <v>2500700739</v>
      </c>
      <c r="B1293" s="14">
        <v>3600107707</v>
      </c>
      <c r="C1293" s="14" t="s">
        <v>70</v>
      </c>
      <c r="D1293" s="14">
        <v>4202576114</v>
      </c>
      <c r="E1293" s="14" t="s">
        <v>18</v>
      </c>
      <c r="F1293" s="15">
        <v>26000</v>
      </c>
      <c r="G1293" s="14">
        <v>2</v>
      </c>
      <c r="I1293" s="14"/>
      <c r="J1293" s="14"/>
    </row>
    <row r="1294" spans="1:11" hidden="1" x14ac:dyDescent="0.2">
      <c r="A1294" s="14">
        <v>2500700739</v>
      </c>
      <c r="B1294" s="14">
        <v>3600108277</v>
      </c>
      <c r="C1294" s="14" t="s">
        <v>70</v>
      </c>
      <c r="D1294" s="14">
        <v>4202576116</v>
      </c>
      <c r="E1294" s="14" t="s">
        <v>18</v>
      </c>
      <c r="F1294" s="15">
        <v>100000</v>
      </c>
      <c r="G1294" s="14">
        <v>2</v>
      </c>
      <c r="I1294" s="14"/>
      <c r="J1294" s="14"/>
    </row>
    <row r="1295" spans="1:11" hidden="1" x14ac:dyDescent="0.2">
      <c r="A1295" s="14">
        <v>2500700739</v>
      </c>
      <c r="B1295" s="14">
        <v>3600108329</v>
      </c>
      <c r="C1295" s="14" t="s">
        <v>70</v>
      </c>
      <c r="D1295" s="14">
        <v>4202576117</v>
      </c>
      <c r="E1295" s="14" t="s">
        <v>18</v>
      </c>
      <c r="F1295" s="15">
        <v>62940</v>
      </c>
      <c r="G1295" s="14">
        <v>2</v>
      </c>
      <c r="I1295" s="14"/>
      <c r="J1295" s="14"/>
    </row>
    <row r="1296" spans="1:11" hidden="1" x14ac:dyDescent="0.2">
      <c r="A1296" s="14">
        <v>2500700739</v>
      </c>
      <c r="B1296" s="14">
        <v>3600108364</v>
      </c>
      <c r="C1296" s="14" t="s">
        <v>18</v>
      </c>
      <c r="D1296" s="14">
        <v>4202584745</v>
      </c>
      <c r="E1296" s="14" t="s">
        <v>25</v>
      </c>
      <c r="F1296" s="15">
        <v>453640</v>
      </c>
      <c r="G1296" s="14">
        <v>1</v>
      </c>
      <c r="I1296" s="14"/>
      <c r="J1296" s="14"/>
    </row>
    <row r="1297" spans="1:10" hidden="1" x14ac:dyDescent="0.2">
      <c r="A1297" s="14">
        <v>2500700741</v>
      </c>
      <c r="B1297" s="14">
        <v>3600103788</v>
      </c>
      <c r="C1297" s="14" t="s">
        <v>155</v>
      </c>
      <c r="D1297" s="14">
        <v>4202496547</v>
      </c>
      <c r="E1297" s="14" t="s">
        <v>15</v>
      </c>
      <c r="F1297" s="15">
        <v>53760</v>
      </c>
      <c r="G1297" s="14">
        <v>7</v>
      </c>
      <c r="I1297" s="14"/>
      <c r="J1297" s="14"/>
    </row>
    <row r="1298" spans="1:10" hidden="1" x14ac:dyDescent="0.2">
      <c r="A1298" s="14">
        <v>2500700741</v>
      </c>
      <c r="B1298" s="14">
        <v>3600104981</v>
      </c>
      <c r="C1298" s="14" t="s">
        <v>155</v>
      </c>
      <c r="D1298" s="14">
        <v>4202496548</v>
      </c>
      <c r="E1298" s="14" t="s">
        <v>15</v>
      </c>
      <c r="F1298" s="15">
        <v>30000</v>
      </c>
      <c r="G1298" s="14">
        <v>7</v>
      </c>
      <c r="I1298" s="14"/>
      <c r="J1298" s="14"/>
    </row>
    <row r="1299" spans="1:10" hidden="1" x14ac:dyDescent="0.2">
      <c r="A1299" s="14">
        <v>2500700741</v>
      </c>
      <c r="B1299" s="14">
        <v>3600105313</v>
      </c>
      <c r="C1299" s="14" t="s">
        <v>15</v>
      </c>
      <c r="D1299" s="14">
        <v>4202515588</v>
      </c>
      <c r="E1299" s="14" t="s">
        <v>57</v>
      </c>
      <c r="F1299" s="15">
        <v>31060</v>
      </c>
      <c r="G1299" s="14">
        <v>6</v>
      </c>
      <c r="I1299" s="14"/>
      <c r="J1299" s="14"/>
    </row>
    <row r="1300" spans="1:10" hidden="1" x14ac:dyDescent="0.2">
      <c r="A1300" s="14">
        <v>2500700328</v>
      </c>
      <c r="B1300" s="14">
        <v>3600103994</v>
      </c>
      <c r="C1300" s="14" t="s">
        <v>18</v>
      </c>
      <c r="D1300" s="14">
        <v>4202579298</v>
      </c>
      <c r="E1300" s="14" t="s">
        <v>25</v>
      </c>
      <c r="F1300" s="15">
        <v>43200</v>
      </c>
      <c r="G1300" s="14">
        <v>1</v>
      </c>
      <c r="I1300" s="14"/>
      <c r="J1300" s="14"/>
    </row>
    <row r="1301" spans="1:10" hidden="1" x14ac:dyDescent="0.2">
      <c r="A1301" s="14">
        <v>2500700328</v>
      </c>
      <c r="B1301" s="14">
        <v>3600109219</v>
      </c>
      <c r="C1301" s="14" t="s">
        <v>18</v>
      </c>
      <c r="D1301" s="14">
        <v>4202579299</v>
      </c>
      <c r="E1301" s="14" t="s">
        <v>25</v>
      </c>
      <c r="F1301" s="15">
        <v>294000</v>
      </c>
      <c r="G1301" s="14">
        <v>1</v>
      </c>
      <c r="I1301" s="14"/>
      <c r="J1301" s="14"/>
    </row>
    <row r="1302" spans="1:10" hidden="1" x14ac:dyDescent="0.2">
      <c r="A1302" s="14">
        <v>2500700328</v>
      </c>
      <c r="B1302" s="14">
        <v>3600109220</v>
      </c>
      <c r="C1302" s="14" t="s">
        <v>18</v>
      </c>
      <c r="D1302" s="14">
        <v>4202579300</v>
      </c>
      <c r="E1302" s="14" t="s">
        <v>25</v>
      </c>
      <c r="F1302" s="15">
        <v>294000</v>
      </c>
      <c r="G1302" s="14">
        <v>1</v>
      </c>
      <c r="I1302" s="14"/>
      <c r="J1302" s="14"/>
    </row>
    <row r="1303" spans="1:10" hidden="1" x14ac:dyDescent="0.2">
      <c r="A1303" s="14">
        <v>2500700743</v>
      </c>
      <c r="B1303" s="14">
        <v>3400002133</v>
      </c>
      <c r="C1303" s="14" t="s">
        <v>92</v>
      </c>
      <c r="D1303" s="14">
        <v>4400269355</v>
      </c>
      <c r="E1303" s="14" t="s">
        <v>82</v>
      </c>
      <c r="F1303" s="15">
        <v>5000</v>
      </c>
      <c r="G1303" s="14">
        <v>15</v>
      </c>
      <c r="I1303" s="14"/>
      <c r="J1303" s="14"/>
    </row>
    <row r="1304" spans="1:10" hidden="1" x14ac:dyDescent="0.2">
      <c r="A1304" s="14">
        <v>2500700743</v>
      </c>
      <c r="B1304" s="14">
        <v>3600100008</v>
      </c>
      <c r="C1304" s="14" t="s">
        <v>92</v>
      </c>
      <c r="D1304" s="14">
        <v>4202383183</v>
      </c>
      <c r="E1304" s="14" t="s">
        <v>82</v>
      </c>
      <c r="F1304" s="15">
        <v>94100</v>
      </c>
      <c r="G1304" s="14">
        <v>15</v>
      </c>
      <c r="I1304" s="14"/>
      <c r="J1304" s="14"/>
    </row>
    <row r="1305" spans="1:10" hidden="1" x14ac:dyDescent="0.2">
      <c r="A1305" s="14">
        <v>2500700743</v>
      </c>
      <c r="B1305" s="14">
        <v>3400007216</v>
      </c>
      <c r="C1305" s="14" t="s">
        <v>127</v>
      </c>
      <c r="D1305" s="14">
        <v>4400272240</v>
      </c>
      <c r="E1305" s="14" t="s">
        <v>84</v>
      </c>
      <c r="F1305" s="15">
        <v>2476.64</v>
      </c>
      <c r="G1305" s="14">
        <v>13</v>
      </c>
      <c r="I1305" s="14"/>
      <c r="J1305" s="14"/>
    </row>
    <row r="1306" spans="1:10" hidden="1" x14ac:dyDescent="0.2">
      <c r="A1306" s="14">
        <v>2500700743</v>
      </c>
      <c r="B1306" s="14">
        <v>3600079332</v>
      </c>
      <c r="C1306" s="14" t="s">
        <v>84</v>
      </c>
      <c r="D1306" s="14">
        <v>4202436202</v>
      </c>
      <c r="E1306" s="14" t="s">
        <v>102</v>
      </c>
      <c r="F1306" s="15">
        <v>36120</v>
      </c>
      <c r="G1306" s="14">
        <v>10</v>
      </c>
      <c r="I1306" s="14"/>
      <c r="J1306" s="14"/>
    </row>
    <row r="1307" spans="1:10" hidden="1" x14ac:dyDescent="0.2">
      <c r="A1307" s="14">
        <v>2500700743</v>
      </c>
      <c r="B1307" s="14">
        <v>3600092193</v>
      </c>
      <c r="C1307" s="14" t="s">
        <v>84</v>
      </c>
      <c r="D1307" s="14">
        <v>4202436205</v>
      </c>
      <c r="E1307" s="14" t="s">
        <v>102</v>
      </c>
      <c r="F1307" s="15">
        <v>107161</v>
      </c>
      <c r="G1307" s="14">
        <v>10</v>
      </c>
      <c r="I1307" s="14"/>
      <c r="J1307" s="14"/>
    </row>
    <row r="1308" spans="1:10" hidden="1" x14ac:dyDescent="0.2">
      <c r="A1308" s="14">
        <v>2500700743</v>
      </c>
      <c r="B1308" s="14">
        <v>3600092195</v>
      </c>
      <c r="C1308" s="14" t="s">
        <v>84</v>
      </c>
      <c r="D1308" s="14">
        <v>4202436207</v>
      </c>
      <c r="E1308" s="14" t="s">
        <v>102</v>
      </c>
      <c r="F1308" s="15">
        <v>18788</v>
      </c>
      <c r="G1308" s="14">
        <v>10</v>
      </c>
      <c r="I1308" s="14"/>
      <c r="J1308" s="14"/>
    </row>
    <row r="1309" spans="1:10" hidden="1" x14ac:dyDescent="0.2">
      <c r="A1309" s="14">
        <v>2500700743</v>
      </c>
      <c r="B1309" s="14">
        <v>3600092196</v>
      </c>
      <c r="C1309" s="14" t="s">
        <v>84</v>
      </c>
      <c r="D1309" s="14">
        <v>4202436208</v>
      </c>
      <c r="E1309" s="14" t="s">
        <v>102</v>
      </c>
      <c r="F1309" s="15">
        <v>65440</v>
      </c>
      <c r="G1309" s="14">
        <v>10</v>
      </c>
      <c r="I1309" s="14"/>
      <c r="J1309" s="14"/>
    </row>
    <row r="1310" spans="1:10" hidden="1" x14ac:dyDescent="0.2">
      <c r="A1310" s="14">
        <v>2500700743</v>
      </c>
      <c r="B1310" s="14">
        <v>3600098335</v>
      </c>
      <c r="C1310" s="14" t="s">
        <v>391</v>
      </c>
      <c r="D1310" s="14">
        <v>4202436204</v>
      </c>
      <c r="E1310" s="14" t="s">
        <v>102</v>
      </c>
      <c r="F1310" s="15">
        <v>75520</v>
      </c>
      <c r="G1310" s="14">
        <v>10</v>
      </c>
      <c r="I1310" s="14"/>
      <c r="J1310" s="14"/>
    </row>
    <row r="1311" spans="1:10" hidden="1" x14ac:dyDescent="0.2">
      <c r="A1311" s="14">
        <v>2500700743</v>
      </c>
      <c r="B1311" s="14">
        <v>3600098338</v>
      </c>
      <c r="C1311" s="14" t="s">
        <v>84</v>
      </c>
      <c r="D1311" s="14">
        <v>4202436209</v>
      </c>
      <c r="E1311" s="14" t="s">
        <v>102</v>
      </c>
      <c r="F1311" s="15">
        <v>38200</v>
      </c>
      <c r="G1311" s="14">
        <v>10</v>
      </c>
      <c r="I1311" s="14"/>
      <c r="J1311" s="14"/>
    </row>
    <row r="1312" spans="1:10" hidden="1" x14ac:dyDescent="0.2">
      <c r="A1312" s="14">
        <v>2500700743</v>
      </c>
      <c r="B1312" s="14">
        <v>3600098339</v>
      </c>
      <c r="C1312" s="14" t="s">
        <v>84</v>
      </c>
      <c r="D1312" s="14">
        <v>4202436210</v>
      </c>
      <c r="E1312" s="14" t="s">
        <v>102</v>
      </c>
      <c r="F1312" s="15">
        <v>32480</v>
      </c>
      <c r="G1312" s="14">
        <v>10</v>
      </c>
      <c r="I1312" s="14"/>
      <c r="J1312" s="14"/>
    </row>
    <row r="1313" spans="1:10" hidden="1" x14ac:dyDescent="0.2">
      <c r="A1313" s="14">
        <v>2500700743</v>
      </c>
      <c r="B1313" s="14">
        <v>3600098340</v>
      </c>
      <c r="C1313" s="14" t="s">
        <v>84</v>
      </c>
      <c r="D1313" s="14">
        <v>4202436211</v>
      </c>
      <c r="E1313" s="14" t="s">
        <v>102</v>
      </c>
      <c r="F1313" s="15">
        <v>34040</v>
      </c>
      <c r="G1313" s="14">
        <v>10</v>
      </c>
      <c r="I1313" s="14"/>
      <c r="J1313" s="14"/>
    </row>
    <row r="1314" spans="1:10" hidden="1" x14ac:dyDescent="0.2">
      <c r="A1314" s="14">
        <v>2500700743</v>
      </c>
      <c r="B1314" s="14">
        <v>3600098341</v>
      </c>
      <c r="C1314" s="14" t="s">
        <v>84</v>
      </c>
      <c r="D1314" s="14">
        <v>4202436212</v>
      </c>
      <c r="E1314" s="14" t="s">
        <v>102</v>
      </c>
      <c r="F1314" s="15">
        <v>35960</v>
      </c>
      <c r="G1314" s="14">
        <v>10</v>
      </c>
      <c r="I1314" s="14"/>
      <c r="J1314" s="14"/>
    </row>
    <row r="1315" spans="1:10" hidden="1" x14ac:dyDescent="0.2">
      <c r="A1315" s="14">
        <v>2500700743</v>
      </c>
      <c r="B1315" s="14">
        <v>3600098342</v>
      </c>
      <c r="C1315" s="14" t="s">
        <v>84</v>
      </c>
      <c r="D1315" s="14">
        <v>4202436213</v>
      </c>
      <c r="E1315" s="14" t="s">
        <v>102</v>
      </c>
      <c r="F1315" s="15">
        <v>44800</v>
      </c>
      <c r="G1315" s="14">
        <v>10</v>
      </c>
      <c r="I1315" s="14"/>
      <c r="J1315" s="14"/>
    </row>
    <row r="1316" spans="1:10" hidden="1" x14ac:dyDescent="0.2">
      <c r="A1316" s="14">
        <v>2500700743</v>
      </c>
      <c r="B1316" s="14">
        <v>3600102101</v>
      </c>
      <c r="C1316" s="14" t="s">
        <v>391</v>
      </c>
      <c r="D1316" s="14">
        <v>4202436203</v>
      </c>
      <c r="E1316" s="14" t="s">
        <v>102</v>
      </c>
      <c r="F1316" s="15">
        <v>4740</v>
      </c>
      <c r="G1316" s="14">
        <v>10</v>
      </c>
      <c r="I1316" s="14"/>
      <c r="J1316" s="14"/>
    </row>
    <row r="1317" spans="1:10" hidden="1" x14ac:dyDescent="0.2">
      <c r="A1317" s="14">
        <v>2500700743</v>
      </c>
      <c r="B1317" s="14">
        <v>3600102102</v>
      </c>
      <c r="C1317" s="14" t="s">
        <v>84</v>
      </c>
      <c r="D1317" s="14">
        <v>4202436214</v>
      </c>
      <c r="E1317" s="14" t="s">
        <v>102</v>
      </c>
      <c r="F1317" s="15">
        <v>122640</v>
      </c>
      <c r="G1317" s="14">
        <v>10</v>
      </c>
      <c r="I1317" s="14"/>
      <c r="J1317" s="14"/>
    </row>
    <row r="1318" spans="1:10" hidden="1" x14ac:dyDescent="0.2">
      <c r="A1318" s="14">
        <v>2500700743</v>
      </c>
      <c r="B1318" s="14">
        <v>3600097594</v>
      </c>
      <c r="C1318" s="14" t="s">
        <v>11</v>
      </c>
      <c r="D1318" s="14">
        <v>4202458518</v>
      </c>
      <c r="E1318" s="14" t="s">
        <v>132</v>
      </c>
      <c r="F1318" s="15">
        <v>52320</v>
      </c>
      <c r="G1318" s="14">
        <v>9</v>
      </c>
      <c r="I1318" s="14"/>
      <c r="J1318" s="14"/>
    </row>
    <row r="1319" spans="1:10" hidden="1" x14ac:dyDescent="0.2">
      <c r="A1319" s="14">
        <v>2500700743</v>
      </c>
      <c r="B1319" s="14">
        <v>3600098187</v>
      </c>
      <c r="C1319" s="14" t="s">
        <v>11</v>
      </c>
      <c r="D1319" s="14">
        <v>4202458519</v>
      </c>
      <c r="E1319" s="14" t="s">
        <v>132</v>
      </c>
      <c r="F1319" s="15">
        <v>35700</v>
      </c>
      <c r="G1319" s="14">
        <v>9</v>
      </c>
      <c r="I1319" s="14"/>
      <c r="J1319" s="14"/>
    </row>
    <row r="1320" spans="1:10" hidden="1" x14ac:dyDescent="0.2">
      <c r="A1320" s="14">
        <v>2500700743</v>
      </c>
      <c r="B1320" s="14">
        <v>3600098188</v>
      </c>
      <c r="C1320" s="14" t="s">
        <v>11</v>
      </c>
      <c r="D1320" s="14">
        <v>4202458520</v>
      </c>
      <c r="E1320" s="14" t="s">
        <v>132</v>
      </c>
      <c r="F1320" s="15">
        <v>29000</v>
      </c>
      <c r="G1320" s="14">
        <v>9</v>
      </c>
      <c r="I1320" s="14"/>
      <c r="J1320" s="14"/>
    </row>
    <row r="1321" spans="1:10" hidden="1" x14ac:dyDescent="0.2">
      <c r="A1321" s="14">
        <v>2500700743</v>
      </c>
      <c r="B1321" s="14">
        <v>3600096278</v>
      </c>
      <c r="C1321" s="14" t="s">
        <v>155</v>
      </c>
      <c r="D1321" s="14">
        <v>4202532481</v>
      </c>
      <c r="E1321" s="14" t="s">
        <v>333</v>
      </c>
      <c r="F1321" s="15">
        <v>67068</v>
      </c>
      <c r="G1321" s="14">
        <v>5</v>
      </c>
      <c r="I1321" s="14"/>
      <c r="J1321" s="14"/>
    </row>
    <row r="1322" spans="1:10" hidden="1" x14ac:dyDescent="0.2">
      <c r="A1322" s="14">
        <v>2500700743</v>
      </c>
      <c r="B1322" s="14">
        <v>3600098515</v>
      </c>
      <c r="C1322" s="14" t="s">
        <v>155</v>
      </c>
      <c r="D1322" s="14">
        <v>4202532482</v>
      </c>
      <c r="E1322" s="14" t="s">
        <v>333</v>
      </c>
      <c r="F1322" s="15">
        <v>27152</v>
      </c>
      <c r="G1322" s="14">
        <v>5</v>
      </c>
      <c r="I1322" s="14"/>
      <c r="J1322" s="14"/>
    </row>
    <row r="1323" spans="1:10" hidden="1" x14ac:dyDescent="0.2">
      <c r="A1323" s="14">
        <v>2500700743</v>
      </c>
      <c r="B1323" s="14">
        <v>3600098516</v>
      </c>
      <c r="C1323" s="14" t="s">
        <v>155</v>
      </c>
      <c r="D1323" s="14">
        <v>4202532483</v>
      </c>
      <c r="E1323" s="14" t="s">
        <v>333</v>
      </c>
      <c r="F1323" s="15">
        <v>6265</v>
      </c>
      <c r="G1323" s="14">
        <v>5</v>
      </c>
      <c r="I1323" s="14"/>
      <c r="J1323" s="14"/>
    </row>
    <row r="1324" spans="1:10" hidden="1" x14ac:dyDescent="0.2">
      <c r="A1324" s="14">
        <v>2500700743</v>
      </c>
      <c r="B1324" s="14">
        <v>3200003498</v>
      </c>
      <c r="C1324" s="14" t="s">
        <v>57</v>
      </c>
      <c r="D1324" s="14">
        <v>4202570195</v>
      </c>
      <c r="E1324" s="14" t="s">
        <v>18</v>
      </c>
      <c r="F1324" s="15">
        <v>3150</v>
      </c>
      <c r="G1324" s="14">
        <v>2</v>
      </c>
      <c r="I1324" s="14"/>
      <c r="J1324" s="14"/>
    </row>
    <row r="1325" spans="1:10" hidden="1" x14ac:dyDescent="0.2">
      <c r="A1325" s="14">
        <v>2500700743</v>
      </c>
      <c r="B1325" s="14">
        <v>3200003583</v>
      </c>
      <c r="C1325" s="14" t="s">
        <v>57</v>
      </c>
      <c r="D1325" s="14">
        <v>4202570197</v>
      </c>
      <c r="E1325" s="14" t="s">
        <v>18</v>
      </c>
      <c r="F1325" s="15">
        <v>22400</v>
      </c>
      <c r="G1325" s="14">
        <v>2</v>
      </c>
      <c r="I1325" s="14"/>
      <c r="J1325" s="14"/>
    </row>
    <row r="1326" spans="1:10" hidden="1" x14ac:dyDescent="0.2">
      <c r="A1326" s="14">
        <v>2500700743</v>
      </c>
      <c r="B1326" s="14">
        <v>3200016109</v>
      </c>
      <c r="C1326" s="14" t="s">
        <v>57</v>
      </c>
      <c r="D1326" s="14">
        <v>4202570196</v>
      </c>
      <c r="E1326" s="14" t="s">
        <v>18</v>
      </c>
      <c r="F1326" s="15">
        <v>1440</v>
      </c>
      <c r="G1326" s="14">
        <v>2</v>
      </c>
      <c r="I1326" s="14"/>
      <c r="J1326" s="14"/>
    </row>
    <row r="1327" spans="1:10" hidden="1" x14ac:dyDescent="0.2">
      <c r="A1327" s="14">
        <v>2500700743</v>
      </c>
      <c r="B1327" s="14">
        <v>3600068943</v>
      </c>
      <c r="C1327" s="14" t="s">
        <v>29</v>
      </c>
      <c r="D1327" s="14">
        <v>4202584751</v>
      </c>
      <c r="E1327" s="14" t="s">
        <v>25</v>
      </c>
      <c r="F1327" s="15">
        <v>51400</v>
      </c>
      <c r="G1327" s="14">
        <v>1</v>
      </c>
      <c r="I1327" s="14"/>
      <c r="J1327" s="14"/>
    </row>
    <row r="1328" spans="1:10" hidden="1" x14ac:dyDescent="0.2">
      <c r="A1328" s="14">
        <v>2500700743</v>
      </c>
      <c r="B1328" s="14">
        <v>3600068944</v>
      </c>
      <c r="C1328" s="14" t="s">
        <v>29</v>
      </c>
      <c r="D1328" s="14">
        <v>4202584752</v>
      </c>
      <c r="E1328" s="14" t="s">
        <v>25</v>
      </c>
      <c r="F1328" s="15">
        <v>47080</v>
      </c>
      <c r="G1328" s="14">
        <v>1</v>
      </c>
      <c r="I1328" s="14"/>
      <c r="J1328" s="14"/>
    </row>
    <row r="1329" spans="1:11" hidden="1" x14ac:dyDescent="0.2">
      <c r="A1329" s="14">
        <v>2500700743</v>
      </c>
      <c r="B1329" s="14">
        <v>3600068945</v>
      </c>
      <c r="C1329" s="14" t="s">
        <v>29</v>
      </c>
      <c r="D1329" s="14">
        <v>4202584753</v>
      </c>
      <c r="E1329" s="14" t="s">
        <v>25</v>
      </c>
      <c r="F1329" s="15">
        <v>71280</v>
      </c>
      <c r="G1329" s="14">
        <v>1</v>
      </c>
      <c r="I1329" s="14"/>
      <c r="J1329" s="14"/>
    </row>
    <row r="1330" spans="1:11" hidden="1" x14ac:dyDescent="0.2">
      <c r="A1330" s="14">
        <v>2500700743</v>
      </c>
      <c r="B1330" s="14">
        <v>3600095362</v>
      </c>
      <c r="C1330" s="14" t="s">
        <v>333</v>
      </c>
      <c r="D1330" s="14">
        <v>4202584746</v>
      </c>
      <c r="E1330" s="14" t="s">
        <v>25</v>
      </c>
      <c r="F1330" s="15">
        <v>144570</v>
      </c>
      <c r="G1330" s="14">
        <v>1</v>
      </c>
      <c r="I1330" s="14"/>
      <c r="J1330" s="14"/>
    </row>
    <row r="1331" spans="1:11" hidden="1" x14ac:dyDescent="0.2">
      <c r="A1331" s="14">
        <v>2500700743</v>
      </c>
      <c r="B1331" s="14">
        <v>3600095363</v>
      </c>
      <c r="C1331" s="14" t="s">
        <v>333</v>
      </c>
      <c r="D1331" s="14">
        <v>4202584747</v>
      </c>
      <c r="E1331" s="14" t="s">
        <v>25</v>
      </c>
      <c r="F1331" s="15">
        <v>2000</v>
      </c>
      <c r="G1331" s="14">
        <v>1</v>
      </c>
      <c r="I1331" s="14"/>
      <c r="J1331" s="14"/>
    </row>
    <row r="1332" spans="1:11" hidden="1" x14ac:dyDescent="0.2">
      <c r="A1332" s="14">
        <v>2500700743</v>
      </c>
      <c r="B1332" s="14">
        <v>3600096884</v>
      </c>
      <c r="C1332" s="14" t="s">
        <v>29</v>
      </c>
      <c r="D1332" s="14">
        <v>4202584759</v>
      </c>
      <c r="E1332" s="14" t="s">
        <v>25</v>
      </c>
      <c r="F1332" s="15">
        <v>61920</v>
      </c>
      <c r="G1332" s="14">
        <v>1</v>
      </c>
      <c r="I1332" s="14"/>
      <c r="J1332" s="14"/>
    </row>
    <row r="1333" spans="1:11" hidden="1" x14ac:dyDescent="0.2">
      <c r="A1333" s="14">
        <v>2500700743</v>
      </c>
      <c r="B1333" s="14">
        <v>3600097497</v>
      </c>
      <c r="C1333" s="14" t="s">
        <v>29</v>
      </c>
      <c r="D1333" s="14">
        <v>4202584758</v>
      </c>
      <c r="E1333" s="14" t="s">
        <v>25</v>
      </c>
      <c r="F1333" s="15">
        <v>71400</v>
      </c>
      <c r="G1333" s="14">
        <v>1</v>
      </c>
      <c r="I1333" s="14"/>
      <c r="J1333" s="14"/>
    </row>
    <row r="1334" spans="1:11" hidden="1" x14ac:dyDescent="0.2">
      <c r="A1334" s="14">
        <v>2500700743</v>
      </c>
      <c r="B1334" s="14">
        <v>3600099942</v>
      </c>
      <c r="C1334" s="14" t="s">
        <v>29</v>
      </c>
      <c r="D1334" s="14">
        <v>4202584749</v>
      </c>
      <c r="E1334" s="14" t="s">
        <v>25</v>
      </c>
      <c r="F1334" s="15">
        <v>25531</v>
      </c>
      <c r="G1334" s="14">
        <v>1</v>
      </c>
      <c r="I1334" s="14"/>
      <c r="J1334" s="14"/>
    </row>
    <row r="1335" spans="1:11" hidden="1" x14ac:dyDescent="0.2">
      <c r="A1335" s="14">
        <v>2500700743</v>
      </c>
      <c r="B1335" s="14">
        <v>3600099943</v>
      </c>
      <c r="C1335" s="14" t="s">
        <v>29</v>
      </c>
      <c r="D1335" s="14">
        <v>4202584750</v>
      </c>
      <c r="E1335" s="14" t="s">
        <v>25</v>
      </c>
      <c r="F1335" s="15">
        <v>51364</v>
      </c>
      <c r="G1335" s="14">
        <v>1</v>
      </c>
      <c r="I1335" s="14"/>
      <c r="J1335" s="14"/>
    </row>
    <row r="1336" spans="1:11" hidden="1" x14ac:dyDescent="0.2">
      <c r="A1336" s="14">
        <v>2500700743</v>
      </c>
      <c r="B1336" s="14">
        <v>3600102933</v>
      </c>
      <c r="C1336" s="14" t="s">
        <v>29</v>
      </c>
      <c r="D1336" s="14">
        <v>4202584757</v>
      </c>
      <c r="E1336" s="14" t="s">
        <v>25</v>
      </c>
      <c r="F1336" s="15">
        <v>70920</v>
      </c>
      <c r="G1336" s="14">
        <v>1</v>
      </c>
      <c r="I1336" s="14"/>
      <c r="J1336" s="14"/>
    </row>
    <row r="1337" spans="1:11" hidden="1" x14ac:dyDescent="0.2">
      <c r="A1337" s="14">
        <v>2500700743</v>
      </c>
      <c r="B1337" s="14">
        <v>3600106228</v>
      </c>
      <c r="C1337" s="14" t="s">
        <v>29</v>
      </c>
      <c r="D1337" s="14">
        <v>4202584754</v>
      </c>
      <c r="E1337" s="14" t="s">
        <v>25</v>
      </c>
      <c r="F1337" s="15">
        <v>58320</v>
      </c>
      <c r="G1337" s="14">
        <v>1</v>
      </c>
      <c r="I1337" s="14"/>
      <c r="J1337" s="14"/>
    </row>
    <row r="1338" spans="1:11" hidden="1" x14ac:dyDescent="0.2">
      <c r="A1338" s="14">
        <v>2500700743</v>
      </c>
      <c r="B1338" s="14">
        <v>3600106229</v>
      </c>
      <c r="C1338" s="14" t="s">
        <v>29</v>
      </c>
      <c r="D1338" s="14">
        <v>4202584755</v>
      </c>
      <c r="E1338" s="14" t="s">
        <v>25</v>
      </c>
      <c r="F1338" s="15">
        <v>67320</v>
      </c>
      <c r="G1338" s="14">
        <v>1</v>
      </c>
      <c r="I1338" s="14"/>
      <c r="J1338" s="14"/>
    </row>
    <row r="1339" spans="1:11" hidden="1" x14ac:dyDescent="0.2">
      <c r="A1339" s="14">
        <v>2500700743</v>
      </c>
      <c r="B1339" s="14">
        <v>3600106230</v>
      </c>
      <c r="C1339" s="14" t="s">
        <v>29</v>
      </c>
      <c r="D1339" s="14">
        <v>4202584756</v>
      </c>
      <c r="E1339" s="14" t="s">
        <v>25</v>
      </c>
      <c r="F1339" s="15">
        <v>68520</v>
      </c>
      <c r="G1339" s="14">
        <v>1</v>
      </c>
      <c r="I1339" s="14"/>
      <c r="J1339" s="14"/>
    </row>
    <row r="1340" spans="1:11" hidden="1" x14ac:dyDescent="0.2">
      <c r="A1340" s="14">
        <v>2500700743</v>
      </c>
      <c r="B1340" s="14">
        <v>3600106805</v>
      </c>
      <c r="C1340" s="14" t="s">
        <v>29</v>
      </c>
      <c r="D1340" s="14">
        <v>4202584748</v>
      </c>
      <c r="E1340" s="14" t="s">
        <v>25</v>
      </c>
      <c r="F1340" s="15">
        <v>5154</v>
      </c>
      <c r="G1340" s="14">
        <v>1</v>
      </c>
      <c r="I1340" s="14"/>
      <c r="J1340" s="14"/>
    </row>
    <row r="1341" spans="1:11" x14ac:dyDescent="0.2">
      <c r="A1341" s="14">
        <v>2500700751</v>
      </c>
      <c r="B1341" s="14">
        <v>3200008118</v>
      </c>
      <c r="C1341" s="14" t="s">
        <v>1762</v>
      </c>
      <c r="D1341" s="14">
        <v>4202063554</v>
      </c>
      <c r="E1341" s="16">
        <v>43627</v>
      </c>
      <c r="F1341" s="15">
        <v>4980</v>
      </c>
      <c r="G1341" s="14">
        <v>36</v>
      </c>
      <c r="H1341" s="14" t="s">
        <v>1754</v>
      </c>
      <c r="I1341" s="17">
        <f t="shared" ref="I1341:I1345" si="42">MONTH(E1341)</f>
        <v>6</v>
      </c>
      <c r="J1341" s="13" t="str">
        <f t="shared" ref="J1341:J1345" si="43">IF(AND(I1341&gt;=10,I1341&lt;=12),"1",IF(AND(I1341&gt;=1,I1341&lt;=3),"2",IF(AND(I1341&gt;=4,I1341&lt;=6),"3","4")))</f>
        <v>3</v>
      </c>
      <c r="K1341" s="14" t="e">
        <f>VLOOKUP(A1341,#REF!,2,FALSE)</f>
        <v>#REF!</v>
      </c>
    </row>
    <row r="1342" spans="1:11" x14ac:dyDescent="0.2">
      <c r="A1342" s="14">
        <v>2500700751</v>
      </c>
      <c r="B1342" s="14">
        <v>3200001825</v>
      </c>
      <c r="C1342" s="14" t="s">
        <v>1757</v>
      </c>
      <c r="D1342" s="14">
        <v>4202208792</v>
      </c>
      <c r="E1342" s="16">
        <v>43640</v>
      </c>
      <c r="F1342" s="15">
        <v>6107.41</v>
      </c>
      <c r="G1342" s="14">
        <v>27</v>
      </c>
      <c r="H1342" s="14" t="s">
        <v>1754</v>
      </c>
      <c r="I1342" s="17">
        <f t="shared" si="42"/>
        <v>6</v>
      </c>
      <c r="J1342" s="13" t="str">
        <f t="shared" si="43"/>
        <v>3</v>
      </c>
      <c r="K1342" s="14" t="e">
        <f>VLOOKUP(A1342,#REF!,2,FALSE)</f>
        <v>#REF!</v>
      </c>
    </row>
    <row r="1343" spans="1:11" x14ac:dyDescent="0.2">
      <c r="A1343" s="14">
        <v>2500700751</v>
      </c>
      <c r="B1343" s="14">
        <v>3600009456</v>
      </c>
      <c r="C1343" s="14" t="s">
        <v>1758</v>
      </c>
      <c r="D1343" s="14">
        <v>4202294398</v>
      </c>
      <c r="E1343" s="16">
        <v>43648</v>
      </c>
      <c r="F1343" s="15">
        <v>206500</v>
      </c>
      <c r="G1343" s="14">
        <v>21</v>
      </c>
      <c r="H1343" s="14" t="s">
        <v>1754</v>
      </c>
      <c r="I1343" s="17">
        <f t="shared" si="42"/>
        <v>7</v>
      </c>
      <c r="J1343" s="13" t="str">
        <f t="shared" si="43"/>
        <v>4</v>
      </c>
      <c r="K1343" s="14" t="e">
        <f>VLOOKUP(A1343,#REF!,2,FALSE)</f>
        <v>#REF!</v>
      </c>
    </row>
    <row r="1344" spans="1:11" x14ac:dyDescent="0.2">
      <c r="A1344" s="14">
        <v>2500700751</v>
      </c>
      <c r="B1344" s="14">
        <v>3600061459</v>
      </c>
      <c r="C1344" s="14" t="s">
        <v>1758</v>
      </c>
      <c r="D1344" s="14">
        <v>4202294603</v>
      </c>
      <c r="E1344" s="16">
        <v>43648</v>
      </c>
      <c r="F1344" s="15">
        <v>517984</v>
      </c>
      <c r="G1344" s="14">
        <v>21</v>
      </c>
      <c r="H1344" s="14" t="s">
        <v>1754</v>
      </c>
      <c r="I1344" s="17">
        <f t="shared" si="42"/>
        <v>7</v>
      </c>
      <c r="J1344" s="13" t="str">
        <f t="shared" si="43"/>
        <v>4</v>
      </c>
      <c r="K1344" s="14" t="e">
        <f>VLOOKUP(A1344,#REF!,2,FALSE)</f>
        <v>#REF!</v>
      </c>
    </row>
    <row r="1345" spans="1:11" x14ac:dyDescent="0.2">
      <c r="A1345" s="14">
        <v>2500700751</v>
      </c>
      <c r="B1345" s="14">
        <v>3600088062</v>
      </c>
      <c r="C1345" s="14" t="s">
        <v>1758</v>
      </c>
      <c r="D1345" s="14">
        <v>4202294397</v>
      </c>
      <c r="E1345" s="16">
        <v>43648</v>
      </c>
      <c r="F1345" s="15">
        <v>466900</v>
      </c>
      <c r="G1345" s="14">
        <v>21</v>
      </c>
      <c r="H1345" s="14" t="s">
        <v>1754</v>
      </c>
      <c r="I1345" s="17">
        <f t="shared" si="42"/>
        <v>7</v>
      </c>
      <c r="J1345" s="13" t="str">
        <f t="shared" si="43"/>
        <v>4</v>
      </c>
      <c r="K1345" s="14" t="e">
        <f>VLOOKUP(A1345,#REF!,2,FALSE)</f>
        <v>#REF!</v>
      </c>
    </row>
    <row r="1346" spans="1:11" hidden="1" x14ac:dyDescent="0.2">
      <c r="A1346" s="14">
        <v>2500700751</v>
      </c>
      <c r="B1346" s="14">
        <v>3600076377</v>
      </c>
      <c r="C1346" s="14" t="s">
        <v>127</v>
      </c>
      <c r="D1346" s="14">
        <v>4400268019</v>
      </c>
      <c r="E1346" s="14" t="s">
        <v>82</v>
      </c>
      <c r="F1346" s="15">
        <v>59800</v>
      </c>
      <c r="G1346" s="14">
        <v>15</v>
      </c>
      <c r="I1346" s="14"/>
      <c r="J1346" s="14"/>
    </row>
    <row r="1347" spans="1:11" hidden="1" x14ac:dyDescent="0.2">
      <c r="A1347" s="14">
        <v>2500700751</v>
      </c>
      <c r="B1347" s="14">
        <v>3600096546</v>
      </c>
      <c r="C1347" s="14" t="s">
        <v>155</v>
      </c>
      <c r="D1347" s="14">
        <v>4202506558</v>
      </c>
      <c r="E1347" s="14" t="s">
        <v>57</v>
      </c>
      <c r="F1347" s="15">
        <v>99900</v>
      </c>
      <c r="G1347" s="14">
        <v>6</v>
      </c>
      <c r="I1347" s="14"/>
      <c r="J1347" s="14"/>
    </row>
    <row r="1348" spans="1:11" hidden="1" x14ac:dyDescent="0.2">
      <c r="A1348" s="14">
        <v>2500700751</v>
      </c>
      <c r="B1348" s="14">
        <v>3200005838</v>
      </c>
      <c r="C1348" s="14" t="s">
        <v>15</v>
      </c>
      <c r="D1348" s="14">
        <v>4202523957</v>
      </c>
      <c r="E1348" s="14" t="s">
        <v>333</v>
      </c>
      <c r="F1348" s="15">
        <v>1000</v>
      </c>
      <c r="G1348" s="14">
        <v>5</v>
      </c>
      <c r="I1348" s="14"/>
      <c r="J1348" s="14"/>
    </row>
    <row r="1349" spans="1:11" hidden="1" x14ac:dyDescent="0.2">
      <c r="A1349" s="14">
        <v>2500700751</v>
      </c>
      <c r="B1349" s="14">
        <v>3600059198</v>
      </c>
      <c r="C1349" s="14" t="s">
        <v>15</v>
      </c>
      <c r="D1349" s="14">
        <v>4202522958</v>
      </c>
      <c r="E1349" s="14" t="s">
        <v>333</v>
      </c>
      <c r="F1349" s="15">
        <v>209789</v>
      </c>
      <c r="G1349" s="14">
        <v>5</v>
      </c>
      <c r="I1349" s="14"/>
      <c r="J1349" s="14"/>
    </row>
    <row r="1350" spans="1:11" hidden="1" x14ac:dyDescent="0.2">
      <c r="A1350" s="14">
        <v>2500700751</v>
      </c>
      <c r="B1350" s="14">
        <v>3600076395</v>
      </c>
      <c r="C1350" s="14" t="s">
        <v>15</v>
      </c>
      <c r="D1350" s="14">
        <v>4202522959</v>
      </c>
      <c r="E1350" s="14" t="s">
        <v>333</v>
      </c>
      <c r="F1350" s="15">
        <v>96480</v>
      </c>
      <c r="G1350" s="14">
        <v>5</v>
      </c>
      <c r="I1350" s="14"/>
      <c r="J1350" s="14"/>
    </row>
    <row r="1351" spans="1:11" hidden="1" x14ac:dyDescent="0.2">
      <c r="A1351" s="14">
        <v>2500700751</v>
      </c>
      <c r="B1351" s="14">
        <v>3600102513</v>
      </c>
      <c r="C1351" s="14" t="s">
        <v>15</v>
      </c>
      <c r="D1351" s="14">
        <v>4202522960</v>
      </c>
      <c r="E1351" s="14" t="s">
        <v>333</v>
      </c>
      <c r="F1351" s="15">
        <v>17990</v>
      </c>
      <c r="G1351" s="14">
        <v>5</v>
      </c>
      <c r="I1351" s="14"/>
      <c r="J1351" s="14"/>
    </row>
    <row r="1352" spans="1:11" hidden="1" x14ac:dyDescent="0.2">
      <c r="A1352" s="14">
        <v>2500700751</v>
      </c>
      <c r="B1352" s="14">
        <v>3200006224</v>
      </c>
      <c r="C1352" s="14" t="s">
        <v>57</v>
      </c>
      <c r="D1352" s="14">
        <v>4202548493</v>
      </c>
      <c r="E1352" s="14" t="s">
        <v>29</v>
      </c>
      <c r="F1352" s="15">
        <v>1600</v>
      </c>
      <c r="G1352" s="14">
        <v>4</v>
      </c>
      <c r="I1352" s="14"/>
      <c r="J1352" s="14"/>
    </row>
    <row r="1353" spans="1:11" hidden="1" x14ac:dyDescent="0.2">
      <c r="A1353" s="14">
        <v>2500700751</v>
      </c>
      <c r="B1353" s="14">
        <v>3600100423</v>
      </c>
      <c r="C1353" s="14" t="s">
        <v>57</v>
      </c>
      <c r="D1353" s="14">
        <v>4202546961</v>
      </c>
      <c r="E1353" s="14" t="s">
        <v>29</v>
      </c>
      <c r="F1353" s="15">
        <v>7400</v>
      </c>
      <c r="G1353" s="14">
        <v>4</v>
      </c>
      <c r="I1353" s="14"/>
      <c r="J1353" s="14"/>
    </row>
    <row r="1354" spans="1:11" hidden="1" x14ac:dyDescent="0.2">
      <c r="A1354" s="14">
        <v>2500700751</v>
      </c>
      <c r="B1354" s="14">
        <v>3600102523</v>
      </c>
      <c r="C1354" s="14" t="s">
        <v>57</v>
      </c>
      <c r="D1354" s="14">
        <v>4202546960</v>
      </c>
      <c r="E1354" s="14" t="s">
        <v>29</v>
      </c>
      <c r="F1354" s="15">
        <v>70400</v>
      </c>
      <c r="G1354" s="14">
        <v>4</v>
      </c>
      <c r="I1354" s="14"/>
      <c r="J1354" s="14"/>
    </row>
    <row r="1355" spans="1:11" hidden="1" x14ac:dyDescent="0.2">
      <c r="A1355" s="14">
        <v>2500700751</v>
      </c>
      <c r="B1355" s="14">
        <v>3600006444</v>
      </c>
      <c r="C1355" s="14" t="s">
        <v>29</v>
      </c>
      <c r="D1355" s="14">
        <v>4202568608</v>
      </c>
      <c r="E1355" s="14" t="s">
        <v>18</v>
      </c>
      <c r="F1355" s="15">
        <v>395120</v>
      </c>
      <c r="G1355" s="14">
        <v>2</v>
      </c>
      <c r="I1355" s="14"/>
      <c r="J1355" s="14"/>
    </row>
    <row r="1356" spans="1:11" hidden="1" x14ac:dyDescent="0.2">
      <c r="A1356" s="14">
        <v>2500700751</v>
      </c>
      <c r="B1356" s="14">
        <v>3600100432</v>
      </c>
      <c r="C1356" s="14" t="s">
        <v>29</v>
      </c>
      <c r="D1356" s="14">
        <v>4400289796</v>
      </c>
      <c r="E1356" s="14" t="s">
        <v>18</v>
      </c>
      <c r="F1356" s="15">
        <v>73862.5</v>
      </c>
      <c r="G1356" s="14">
        <v>2</v>
      </c>
      <c r="I1356" s="14"/>
      <c r="J1356" s="14"/>
    </row>
    <row r="1357" spans="1:11" hidden="1" x14ac:dyDescent="0.2">
      <c r="A1357" s="14">
        <v>2500700751</v>
      </c>
      <c r="B1357" s="14">
        <v>3600106704</v>
      </c>
      <c r="C1357" s="14" t="s">
        <v>29</v>
      </c>
      <c r="D1357" s="14">
        <v>4400289794</v>
      </c>
      <c r="E1357" s="14" t="s">
        <v>18</v>
      </c>
      <c r="F1357" s="15">
        <v>18000</v>
      </c>
      <c r="G1357" s="14">
        <v>2</v>
      </c>
      <c r="I1357" s="14"/>
      <c r="J1357" s="14"/>
    </row>
    <row r="1358" spans="1:11" hidden="1" x14ac:dyDescent="0.2">
      <c r="A1358" s="14">
        <v>2500700751</v>
      </c>
      <c r="B1358" s="14">
        <v>3600106705</v>
      </c>
      <c r="C1358" s="14" t="s">
        <v>29</v>
      </c>
      <c r="D1358" s="14">
        <v>4400289795</v>
      </c>
      <c r="E1358" s="14" t="s">
        <v>18</v>
      </c>
      <c r="F1358" s="15">
        <v>12420</v>
      </c>
      <c r="G1358" s="14">
        <v>2</v>
      </c>
      <c r="I1358" s="14"/>
      <c r="J1358" s="14"/>
    </row>
    <row r="1359" spans="1:11" hidden="1" x14ac:dyDescent="0.2">
      <c r="A1359" s="14">
        <v>2500700751</v>
      </c>
      <c r="B1359" s="14">
        <v>3600006445</v>
      </c>
      <c r="C1359" s="14" t="s">
        <v>70</v>
      </c>
      <c r="D1359" s="14">
        <v>4202579546</v>
      </c>
      <c r="E1359" s="14" t="s">
        <v>25</v>
      </c>
      <c r="F1359" s="15">
        <v>40190</v>
      </c>
      <c r="G1359" s="14">
        <v>1</v>
      </c>
      <c r="I1359" s="14"/>
      <c r="J1359" s="14"/>
    </row>
    <row r="1360" spans="1:11" hidden="1" x14ac:dyDescent="0.2">
      <c r="A1360" s="14">
        <v>2500700751</v>
      </c>
      <c r="B1360" s="14">
        <v>3600096552</v>
      </c>
      <c r="C1360" s="14" t="s">
        <v>70</v>
      </c>
      <c r="D1360" s="14">
        <v>4202579548</v>
      </c>
      <c r="E1360" s="14" t="s">
        <v>25</v>
      </c>
      <c r="F1360" s="15">
        <v>124190</v>
      </c>
      <c r="G1360" s="14">
        <v>1</v>
      </c>
      <c r="I1360" s="14"/>
      <c r="J1360" s="14"/>
    </row>
    <row r="1361" spans="1:10" hidden="1" x14ac:dyDescent="0.2">
      <c r="A1361" s="14">
        <v>2500700751</v>
      </c>
      <c r="B1361" s="14">
        <v>3600096554</v>
      </c>
      <c r="C1361" s="14" t="s">
        <v>70</v>
      </c>
      <c r="D1361" s="14">
        <v>4202579549</v>
      </c>
      <c r="E1361" s="14" t="s">
        <v>25</v>
      </c>
      <c r="F1361" s="15">
        <v>1265046</v>
      </c>
      <c r="G1361" s="14">
        <v>1</v>
      </c>
      <c r="I1361" s="14"/>
      <c r="J1361" s="14"/>
    </row>
    <row r="1362" spans="1:10" hidden="1" x14ac:dyDescent="0.2">
      <c r="A1362" s="14">
        <v>2500700751</v>
      </c>
      <c r="B1362" s="14">
        <v>3600096555</v>
      </c>
      <c r="C1362" s="14" t="s">
        <v>70</v>
      </c>
      <c r="D1362" s="14">
        <v>4202579550</v>
      </c>
      <c r="E1362" s="14" t="s">
        <v>25</v>
      </c>
      <c r="F1362" s="15">
        <v>129450</v>
      </c>
      <c r="G1362" s="14">
        <v>1</v>
      </c>
      <c r="I1362" s="14"/>
      <c r="J1362" s="14"/>
    </row>
    <row r="1363" spans="1:10" hidden="1" x14ac:dyDescent="0.2">
      <c r="A1363" s="14">
        <v>2500700751</v>
      </c>
      <c r="B1363" s="14">
        <v>3600096556</v>
      </c>
      <c r="C1363" s="14" t="s">
        <v>70</v>
      </c>
      <c r="D1363" s="14">
        <v>4202579551</v>
      </c>
      <c r="E1363" s="14" t="s">
        <v>25</v>
      </c>
      <c r="F1363" s="15">
        <v>35453</v>
      </c>
      <c r="G1363" s="14">
        <v>1</v>
      </c>
      <c r="I1363" s="14"/>
      <c r="J1363" s="14"/>
    </row>
    <row r="1364" spans="1:10" hidden="1" x14ac:dyDescent="0.2">
      <c r="A1364" s="14">
        <v>2500700751</v>
      </c>
      <c r="B1364" s="14">
        <v>3600096557</v>
      </c>
      <c r="C1364" s="14" t="s">
        <v>70</v>
      </c>
      <c r="D1364" s="14">
        <v>4202579552</v>
      </c>
      <c r="E1364" s="14" t="s">
        <v>25</v>
      </c>
      <c r="F1364" s="15">
        <v>35301.730000000003</v>
      </c>
      <c r="G1364" s="14">
        <v>1</v>
      </c>
      <c r="I1364" s="14"/>
      <c r="J1364" s="14"/>
    </row>
    <row r="1365" spans="1:10" hidden="1" x14ac:dyDescent="0.2">
      <c r="A1365" s="14">
        <v>2500700751</v>
      </c>
      <c r="B1365" s="14">
        <v>3600102532</v>
      </c>
      <c r="C1365" s="14" t="s">
        <v>70</v>
      </c>
      <c r="D1365" s="14">
        <v>4202579553</v>
      </c>
      <c r="E1365" s="14" t="s">
        <v>25</v>
      </c>
      <c r="F1365" s="15">
        <v>445061</v>
      </c>
      <c r="G1365" s="14">
        <v>1</v>
      </c>
      <c r="I1365" s="14"/>
      <c r="J1365" s="14"/>
    </row>
    <row r="1366" spans="1:10" hidden="1" x14ac:dyDescent="0.2">
      <c r="A1366" s="14">
        <v>2500700751</v>
      </c>
      <c r="B1366" s="14">
        <v>3600106908</v>
      </c>
      <c r="C1366" s="14" t="s">
        <v>70</v>
      </c>
      <c r="D1366" s="14">
        <v>4202579547</v>
      </c>
      <c r="E1366" s="14" t="s">
        <v>25</v>
      </c>
      <c r="F1366" s="15">
        <v>459745</v>
      </c>
      <c r="G1366" s="14">
        <v>1</v>
      </c>
      <c r="I1366" s="14"/>
      <c r="J1366" s="14"/>
    </row>
    <row r="1367" spans="1:10" hidden="1" x14ac:dyDescent="0.2">
      <c r="A1367" s="14">
        <v>2500700753</v>
      </c>
      <c r="B1367" s="14">
        <v>3600085858</v>
      </c>
      <c r="C1367" s="14" t="s">
        <v>132</v>
      </c>
      <c r="D1367" s="14">
        <v>4202474993</v>
      </c>
      <c r="E1367" s="14" t="s">
        <v>155</v>
      </c>
      <c r="F1367" s="15">
        <v>4300</v>
      </c>
      <c r="G1367" s="14">
        <v>8</v>
      </c>
      <c r="I1367" s="14"/>
      <c r="J1367" s="14"/>
    </row>
    <row r="1368" spans="1:10" hidden="1" x14ac:dyDescent="0.2">
      <c r="A1368" s="14">
        <v>2500701678</v>
      </c>
      <c r="B1368" s="14">
        <v>3600108261</v>
      </c>
      <c r="C1368" s="14" t="s">
        <v>70</v>
      </c>
      <c r="D1368" s="14">
        <v>4202579599</v>
      </c>
      <c r="E1368" s="14" t="s">
        <v>25</v>
      </c>
      <c r="F1368" s="15">
        <v>36640</v>
      </c>
      <c r="G1368" s="14">
        <v>1</v>
      </c>
      <c r="I1368" s="14"/>
      <c r="J1368" s="14"/>
    </row>
    <row r="1369" spans="1:10" hidden="1" x14ac:dyDescent="0.2">
      <c r="A1369" s="14">
        <v>2500701681</v>
      </c>
      <c r="B1369" s="14">
        <v>3600105615</v>
      </c>
      <c r="C1369" s="14" t="s">
        <v>155</v>
      </c>
      <c r="D1369" s="14">
        <v>4400282895</v>
      </c>
      <c r="E1369" s="14" t="s">
        <v>57</v>
      </c>
      <c r="F1369" s="15">
        <v>16100</v>
      </c>
      <c r="G1369" s="14">
        <v>6</v>
      </c>
      <c r="I1369" s="14"/>
      <c r="J1369" s="14"/>
    </row>
    <row r="1370" spans="1:10" hidden="1" x14ac:dyDescent="0.2">
      <c r="A1370" s="14">
        <v>2500701681</v>
      </c>
      <c r="B1370" s="14">
        <v>3600105621</v>
      </c>
      <c r="C1370" s="14" t="s">
        <v>155</v>
      </c>
      <c r="D1370" s="14">
        <v>4400283001</v>
      </c>
      <c r="E1370" s="14" t="s">
        <v>57</v>
      </c>
      <c r="F1370" s="15">
        <v>134478</v>
      </c>
      <c r="G1370" s="14">
        <v>6</v>
      </c>
      <c r="I1370" s="14"/>
      <c r="J1370" s="14"/>
    </row>
    <row r="1371" spans="1:10" hidden="1" x14ac:dyDescent="0.2">
      <c r="A1371" s="14">
        <v>2500701681</v>
      </c>
      <c r="B1371" s="14">
        <v>3600105622</v>
      </c>
      <c r="C1371" s="14" t="s">
        <v>155</v>
      </c>
      <c r="D1371" s="14">
        <v>4400283002</v>
      </c>
      <c r="E1371" s="14" t="s">
        <v>57</v>
      </c>
      <c r="F1371" s="15">
        <v>131340.84</v>
      </c>
      <c r="G1371" s="14">
        <v>6</v>
      </c>
      <c r="I1371" s="14"/>
      <c r="J1371" s="14"/>
    </row>
    <row r="1372" spans="1:10" hidden="1" x14ac:dyDescent="0.2">
      <c r="A1372" s="14">
        <v>2500701681</v>
      </c>
      <c r="B1372" s="14">
        <v>3600105624</v>
      </c>
      <c r="C1372" s="14" t="s">
        <v>155</v>
      </c>
      <c r="D1372" s="14">
        <v>4400283004</v>
      </c>
      <c r="E1372" s="14" t="s">
        <v>57</v>
      </c>
      <c r="F1372" s="15">
        <v>35217</v>
      </c>
      <c r="G1372" s="14">
        <v>6</v>
      </c>
      <c r="I1372" s="14"/>
      <c r="J1372" s="14"/>
    </row>
    <row r="1373" spans="1:10" hidden="1" x14ac:dyDescent="0.2">
      <c r="A1373" s="14">
        <v>2500701681</v>
      </c>
      <c r="B1373" s="14">
        <v>3600105626</v>
      </c>
      <c r="C1373" s="14" t="s">
        <v>155</v>
      </c>
      <c r="D1373" s="14">
        <v>4400283006</v>
      </c>
      <c r="E1373" s="14" t="s">
        <v>57</v>
      </c>
      <c r="F1373" s="15">
        <v>18076.3</v>
      </c>
      <c r="G1373" s="14">
        <v>6</v>
      </c>
      <c r="I1373" s="14"/>
      <c r="J1373" s="14"/>
    </row>
    <row r="1374" spans="1:10" hidden="1" x14ac:dyDescent="0.2">
      <c r="A1374" s="14">
        <v>2500701681</v>
      </c>
      <c r="B1374" s="14">
        <v>3600108511</v>
      </c>
      <c r="C1374" s="14" t="s">
        <v>70</v>
      </c>
      <c r="D1374" s="14">
        <v>4400290795</v>
      </c>
      <c r="E1374" s="14" t="s">
        <v>18</v>
      </c>
      <c r="F1374" s="15">
        <v>23164</v>
      </c>
      <c r="G1374" s="14">
        <v>2</v>
      </c>
      <c r="I1374" s="14"/>
      <c r="J1374" s="14"/>
    </row>
    <row r="1375" spans="1:10" hidden="1" x14ac:dyDescent="0.2">
      <c r="A1375" s="14">
        <v>2500701681</v>
      </c>
      <c r="B1375" s="14">
        <v>3600108513</v>
      </c>
      <c r="C1375" s="14" t="s">
        <v>70</v>
      </c>
      <c r="D1375" s="14">
        <v>4400290796</v>
      </c>
      <c r="E1375" s="14" t="s">
        <v>18</v>
      </c>
      <c r="F1375" s="15">
        <v>131340.84</v>
      </c>
      <c r="G1375" s="14">
        <v>2</v>
      </c>
      <c r="I1375" s="14"/>
      <c r="J1375" s="14"/>
    </row>
    <row r="1376" spans="1:10" hidden="1" x14ac:dyDescent="0.2">
      <c r="A1376" s="14">
        <v>2500701681</v>
      </c>
      <c r="B1376" s="14">
        <v>3600108514</v>
      </c>
      <c r="C1376" s="14" t="s">
        <v>70</v>
      </c>
      <c r="D1376" s="14">
        <v>4400290797</v>
      </c>
      <c r="E1376" s="14" t="s">
        <v>18</v>
      </c>
      <c r="F1376" s="15">
        <v>134478</v>
      </c>
      <c r="G1376" s="14">
        <v>2</v>
      </c>
      <c r="I1376" s="14"/>
      <c r="J1376" s="14"/>
    </row>
    <row r="1377" spans="1:11" hidden="1" x14ac:dyDescent="0.2">
      <c r="A1377" s="14">
        <v>2500701681</v>
      </c>
      <c r="B1377" s="14">
        <v>3600108415</v>
      </c>
      <c r="C1377" s="14" t="s">
        <v>70</v>
      </c>
      <c r="D1377" s="14">
        <v>4202579600</v>
      </c>
      <c r="E1377" s="14" t="s">
        <v>25</v>
      </c>
      <c r="F1377" s="15">
        <v>18840</v>
      </c>
      <c r="G1377" s="14">
        <v>1</v>
      </c>
      <c r="I1377" s="14"/>
      <c r="J1377" s="14"/>
    </row>
    <row r="1378" spans="1:11" hidden="1" x14ac:dyDescent="0.2">
      <c r="A1378" s="14">
        <v>2500700754</v>
      </c>
      <c r="B1378" s="14">
        <v>3600107010</v>
      </c>
      <c r="C1378" s="14" t="s">
        <v>333</v>
      </c>
      <c r="D1378" s="14">
        <v>4202553230</v>
      </c>
      <c r="E1378" s="14" t="s">
        <v>70</v>
      </c>
      <c r="F1378" s="15">
        <v>12370</v>
      </c>
      <c r="G1378" s="14">
        <v>3</v>
      </c>
      <c r="I1378" s="14"/>
      <c r="J1378" s="14"/>
    </row>
    <row r="1379" spans="1:11" hidden="1" x14ac:dyDescent="0.2">
      <c r="A1379" s="14">
        <v>2500700419</v>
      </c>
      <c r="B1379" s="14">
        <v>3600107861</v>
      </c>
      <c r="C1379" s="14" t="s">
        <v>70</v>
      </c>
      <c r="D1379" s="14">
        <v>4400290935</v>
      </c>
      <c r="E1379" s="14" t="s">
        <v>25</v>
      </c>
      <c r="F1379" s="15">
        <v>2000</v>
      </c>
      <c r="G1379" s="14">
        <v>1</v>
      </c>
      <c r="I1379" s="14"/>
      <c r="J1379" s="14"/>
    </row>
    <row r="1380" spans="1:11" hidden="1" x14ac:dyDescent="0.2">
      <c r="A1380" s="14">
        <v>2500700419</v>
      </c>
      <c r="B1380" s="14">
        <v>3600109213</v>
      </c>
      <c r="C1380" s="14" t="s">
        <v>70</v>
      </c>
      <c r="D1380" s="14">
        <v>4202579507</v>
      </c>
      <c r="E1380" s="14" t="s">
        <v>25</v>
      </c>
      <c r="F1380" s="15">
        <v>4926</v>
      </c>
      <c r="G1380" s="14">
        <v>1</v>
      </c>
      <c r="I1380" s="14"/>
      <c r="J1380" s="14"/>
    </row>
    <row r="1381" spans="1:11" hidden="1" x14ac:dyDescent="0.2">
      <c r="A1381" s="14">
        <v>2500700419</v>
      </c>
      <c r="B1381" s="14">
        <v>3600109214</v>
      </c>
      <c r="C1381" s="14" t="s">
        <v>70</v>
      </c>
      <c r="D1381" s="14">
        <v>4400290936</v>
      </c>
      <c r="E1381" s="14" t="s">
        <v>25</v>
      </c>
      <c r="F1381" s="15">
        <v>4576</v>
      </c>
      <c r="G1381" s="14">
        <v>1</v>
      </c>
      <c r="I1381" s="14"/>
      <c r="J1381" s="14"/>
    </row>
    <row r="1382" spans="1:11" hidden="1" x14ac:dyDescent="0.2">
      <c r="A1382" s="14">
        <v>2500700478</v>
      </c>
      <c r="B1382" s="14">
        <v>3600105129</v>
      </c>
      <c r="C1382" s="14" t="s">
        <v>155</v>
      </c>
      <c r="D1382" s="14">
        <v>4202506177</v>
      </c>
      <c r="E1382" s="14" t="s">
        <v>57</v>
      </c>
      <c r="F1382" s="15">
        <v>1598</v>
      </c>
      <c r="G1382" s="14">
        <v>6</v>
      </c>
      <c r="I1382" s="14"/>
      <c r="J1382" s="14"/>
    </row>
    <row r="1383" spans="1:11" hidden="1" x14ac:dyDescent="0.2">
      <c r="A1383" s="14">
        <v>2500700478</v>
      </c>
      <c r="B1383" s="14">
        <v>3600108581</v>
      </c>
      <c r="C1383" s="14" t="s">
        <v>70</v>
      </c>
      <c r="D1383" s="14">
        <v>4202579523</v>
      </c>
      <c r="E1383" s="14" t="s">
        <v>25</v>
      </c>
      <c r="F1383" s="15">
        <v>372000</v>
      </c>
      <c r="G1383" s="14">
        <v>1</v>
      </c>
      <c r="I1383" s="14"/>
      <c r="J1383" s="14"/>
    </row>
    <row r="1384" spans="1:11" x14ac:dyDescent="0.2">
      <c r="A1384" s="14">
        <v>2500700758</v>
      </c>
      <c r="B1384" s="14">
        <v>3600099537</v>
      </c>
      <c r="C1384" s="14" t="s">
        <v>92</v>
      </c>
      <c r="D1384" s="14">
        <v>4202359208</v>
      </c>
      <c r="E1384" s="16">
        <v>43654</v>
      </c>
      <c r="F1384" s="15">
        <v>8500</v>
      </c>
      <c r="G1384" s="14">
        <v>17</v>
      </c>
      <c r="H1384" s="14" t="s">
        <v>1754</v>
      </c>
      <c r="I1384" s="17">
        <f t="shared" ref="I1384:I1385" si="44">MONTH(E1384)</f>
        <v>7</v>
      </c>
      <c r="J1384" s="13" t="str">
        <f t="shared" ref="J1384:J1385" si="45">IF(AND(I1384&gt;=10,I1384&lt;=12),"1",IF(AND(I1384&gt;=1,I1384&lt;=3),"2",IF(AND(I1384&gt;=4,I1384&lt;=6),"3","4")))</f>
        <v>4</v>
      </c>
      <c r="K1384" s="14" t="e">
        <f>VLOOKUP(A1384,#REF!,2,FALSE)</f>
        <v>#REF!</v>
      </c>
    </row>
    <row r="1385" spans="1:11" x14ac:dyDescent="0.2">
      <c r="A1385" s="14">
        <v>2500700758</v>
      </c>
      <c r="B1385" s="14">
        <v>3600100315</v>
      </c>
      <c r="C1385" s="14" t="s">
        <v>92</v>
      </c>
      <c r="D1385" s="14">
        <v>4202359209</v>
      </c>
      <c r="E1385" s="16">
        <v>43654</v>
      </c>
      <c r="F1385" s="15">
        <v>3800</v>
      </c>
      <c r="G1385" s="14">
        <v>17</v>
      </c>
      <c r="H1385" s="14" t="s">
        <v>1754</v>
      </c>
      <c r="I1385" s="17">
        <f t="shared" si="44"/>
        <v>7</v>
      </c>
      <c r="J1385" s="13" t="str">
        <f t="shared" si="45"/>
        <v>4</v>
      </c>
      <c r="K1385" s="14" t="e">
        <f>VLOOKUP(A1385,#REF!,2,FALSE)</f>
        <v>#REF!</v>
      </c>
    </row>
    <row r="1386" spans="1:11" hidden="1" x14ac:dyDescent="0.2">
      <c r="A1386" s="14">
        <v>2500700780</v>
      </c>
      <c r="B1386" s="14">
        <v>3600101494</v>
      </c>
      <c r="C1386" s="14" t="s">
        <v>82</v>
      </c>
      <c r="D1386" s="14">
        <v>4202397013</v>
      </c>
      <c r="E1386" s="14" t="s">
        <v>391</v>
      </c>
      <c r="F1386" s="15">
        <v>54320</v>
      </c>
      <c r="G1386" s="14">
        <v>14</v>
      </c>
      <c r="I1386" s="14"/>
      <c r="J1386" s="14"/>
    </row>
    <row r="1387" spans="1:11" hidden="1" x14ac:dyDescent="0.2">
      <c r="A1387" s="14">
        <v>2500700780</v>
      </c>
      <c r="B1387" s="14">
        <v>3600101897</v>
      </c>
      <c r="C1387" s="14" t="s">
        <v>84</v>
      </c>
      <c r="D1387" s="14">
        <v>4202421480</v>
      </c>
      <c r="E1387" s="14" t="s">
        <v>11</v>
      </c>
      <c r="F1387" s="15">
        <v>123760</v>
      </c>
      <c r="G1387" s="14">
        <v>12</v>
      </c>
      <c r="I1387" s="14"/>
      <c r="J1387" s="14"/>
    </row>
    <row r="1388" spans="1:11" hidden="1" x14ac:dyDescent="0.2">
      <c r="A1388" s="14">
        <v>2500700780</v>
      </c>
      <c r="B1388" s="14">
        <v>3200002663</v>
      </c>
      <c r="C1388" s="14" t="s">
        <v>155</v>
      </c>
      <c r="D1388" s="14">
        <v>4202498168</v>
      </c>
      <c r="E1388" s="14" t="s">
        <v>15</v>
      </c>
      <c r="F1388" s="15">
        <v>4925</v>
      </c>
      <c r="G1388" s="14">
        <v>7</v>
      </c>
      <c r="I1388" s="14"/>
      <c r="J1388" s="14"/>
    </row>
    <row r="1389" spans="1:11" hidden="1" x14ac:dyDescent="0.2">
      <c r="A1389" s="14">
        <v>2500700780</v>
      </c>
      <c r="B1389" s="14">
        <v>3600103382</v>
      </c>
      <c r="C1389" s="14" t="s">
        <v>155</v>
      </c>
      <c r="D1389" s="14">
        <v>4202486012</v>
      </c>
      <c r="E1389" s="14" t="s">
        <v>15</v>
      </c>
      <c r="F1389" s="15">
        <v>1692</v>
      </c>
      <c r="G1389" s="14">
        <v>7</v>
      </c>
      <c r="I1389" s="14"/>
      <c r="J1389" s="14"/>
    </row>
    <row r="1390" spans="1:11" hidden="1" x14ac:dyDescent="0.2">
      <c r="A1390" s="14">
        <v>2500700780</v>
      </c>
      <c r="B1390" s="14">
        <v>3600103792</v>
      </c>
      <c r="C1390" s="14" t="s">
        <v>155</v>
      </c>
      <c r="D1390" s="14">
        <v>4202496582</v>
      </c>
      <c r="E1390" s="14" t="s">
        <v>15</v>
      </c>
      <c r="F1390" s="15">
        <v>2162</v>
      </c>
      <c r="G1390" s="14">
        <v>7</v>
      </c>
      <c r="I1390" s="14"/>
      <c r="J1390" s="14"/>
    </row>
    <row r="1391" spans="1:11" hidden="1" x14ac:dyDescent="0.2">
      <c r="A1391" s="14">
        <v>2500700780</v>
      </c>
      <c r="B1391" s="14">
        <v>3200015692</v>
      </c>
      <c r="C1391" s="14" t="s">
        <v>155</v>
      </c>
      <c r="D1391" s="14">
        <v>4202507760</v>
      </c>
      <c r="E1391" s="14" t="s">
        <v>57</v>
      </c>
      <c r="F1391" s="15">
        <v>8140.8</v>
      </c>
      <c r="G1391" s="14">
        <v>6</v>
      </c>
      <c r="I1391" s="14"/>
      <c r="J1391" s="14"/>
    </row>
    <row r="1392" spans="1:11" hidden="1" x14ac:dyDescent="0.2">
      <c r="A1392" s="14">
        <v>2500700780</v>
      </c>
      <c r="B1392" s="14">
        <v>3600099151</v>
      </c>
      <c r="C1392" s="14" t="s">
        <v>15</v>
      </c>
      <c r="D1392" s="14">
        <v>4202506580</v>
      </c>
      <c r="E1392" s="14" t="s">
        <v>57</v>
      </c>
      <c r="F1392" s="15">
        <v>51100</v>
      </c>
      <c r="G1392" s="14">
        <v>6</v>
      </c>
      <c r="I1392" s="14"/>
      <c r="J1392" s="14"/>
    </row>
    <row r="1393" spans="1:10" hidden="1" x14ac:dyDescent="0.2">
      <c r="A1393" s="14">
        <v>2500700780</v>
      </c>
      <c r="B1393" s="14">
        <v>3600105086</v>
      </c>
      <c r="C1393" s="14" t="s">
        <v>15</v>
      </c>
      <c r="D1393" s="14">
        <v>4202506582</v>
      </c>
      <c r="E1393" s="14" t="s">
        <v>57</v>
      </c>
      <c r="F1393" s="15">
        <v>97800</v>
      </c>
      <c r="G1393" s="14">
        <v>6</v>
      </c>
      <c r="I1393" s="14"/>
      <c r="J1393" s="14"/>
    </row>
    <row r="1394" spans="1:10" hidden="1" x14ac:dyDescent="0.2">
      <c r="A1394" s="14">
        <v>2500700780</v>
      </c>
      <c r="B1394" s="14">
        <v>3600106611</v>
      </c>
      <c r="C1394" s="14" t="s">
        <v>57</v>
      </c>
      <c r="D1394" s="14">
        <v>4202532723</v>
      </c>
      <c r="E1394" s="14" t="s">
        <v>333</v>
      </c>
      <c r="F1394" s="15">
        <v>47000</v>
      </c>
      <c r="G1394" s="14">
        <v>5</v>
      </c>
      <c r="I1394" s="14"/>
      <c r="J1394" s="14"/>
    </row>
    <row r="1395" spans="1:10" hidden="1" x14ac:dyDescent="0.2">
      <c r="A1395" s="14">
        <v>2500700780</v>
      </c>
      <c r="B1395" s="14">
        <v>3600106362</v>
      </c>
      <c r="C1395" s="14" t="s">
        <v>333</v>
      </c>
      <c r="D1395" s="14">
        <v>4202538757</v>
      </c>
      <c r="E1395" s="14" t="s">
        <v>29</v>
      </c>
      <c r="F1395" s="15">
        <v>114120</v>
      </c>
      <c r="G1395" s="14">
        <v>4</v>
      </c>
      <c r="I1395" s="14"/>
      <c r="J1395" s="14"/>
    </row>
    <row r="1396" spans="1:10" hidden="1" x14ac:dyDescent="0.2">
      <c r="A1396" s="14">
        <v>2500700780</v>
      </c>
      <c r="B1396" s="14">
        <v>3600107564</v>
      </c>
      <c r="C1396" s="14" t="s">
        <v>29</v>
      </c>
      <c r="D1396" s="14">
        <v>4202553253</v>
      </c>
      <c r="E1396" s="14" t="s">
        <v>70</v>
      </c>
      <c r="F1396" s="15">
        <v>22796</v>
      </c>
      <c r="G1396" s="14">
        <v>3</v>
      </c>
      <c r="I1396" s="14"/>
      <c r="J1396" s="14"/>
    </row>
    <row r="1397" spans="1:10" hidden="1" x14ac:dyDescent="0.2">
      <c r="A1397" s="14">
        <v>2500700780</v>
      </c>
      <c r="B1397" s="14">
        <v>3600107372</v>
      </c>
      <c r="C1397" s="14" t="s">
        <v>70</v>
      </c>
      <c r="D1397" s="14">
        <v>4202568618</v>
      </c>
      <c r="E1397" s="14" t="s">
        <v>18</v>
      </c>
      <c r="F1397" s="15">
        <v>52560</v>
      </c>
      <c r="G1397" s="14">
        <v>2</v>
      </c>
      <c r="I1397" s="14"/>
      <c r="J1397" s="14"/>
    </row>
    <row r="1398" spans="1:10" hidden="1" x14ac:dyDescent="0.2">
      <c r="A1398" s="14">
        <v>2500700780</v>
      </c>
      <c r="B1398" s="14">
        <v>3600107693</v>
      </c>
      <c r="C1398" s="14" t="s">
        <v>70</v>
      </c>
      <c r="D1398" s="14">
        <v>4202568617</v>
      </c>
      <c r="E1398" s="14" t="s">
        <v>18</v>
      </c>
      <c r="F1398" s="15">
        <v>7596</v>
      </c>
      <c r="G1398" s="14">
        <v>2</v>
      </c>
      <c r="I1398" s="14"/>
      <c r="J1398" s="14"/>
    </row>
    <row r="1399" spans="1:10" hidden="1" x14ac:dyDescent="0.2">
      <c r="A1399" s="14">
        <v>2500700780</v>
      </c>
      <c r="B1399" s="14">
        <v>3200015381</v>
      </c>
      <c r="C1399" s="14" t="s">
        <v>70</v>
      </c>
      <c r="D1399" s="14">
        <v>4202580518</v>
      </c>
      <c r="E1399" s="14" t="s">
        <v>25</v>
      </c>
      <c r="F1399" s="15">
        <v>1936.71</v>
      </c>
      <c r="G1399" s="14">
        <v>1</v>
      </c>
      <c r="I1399" s="14"/>
      <c r="J1399" s="14"/>
    </row>
    <row r="1400" spans="1:10" hidden="1" x14ac:dyDescent="0.2">
      <c r="A1400" s="14">
        <v>2500700780</v>
      </c>
      <c r="B1400" s="14">
        <v>3200015382</v>
      </c>
      <c r="C1400" s="14" t="s">
        <v>70</v>
      </c>
      <c r="D1400" s="14">
        <v>4202580519</v>
      </c>
      <c r="E1400" s="14" t="s">
        <v>25</v>
      </c>
      <c r="F1400" s="15">
        <v>1010</v>
      </c>
      <c r="G1400" s="14">
        <v>1</v>
      </c>
      <c r="I1400" s="14"/>
      <c r="J1400" s="14"/>
    </row>
    <row r="1401" spans="1:10" hidden="1" x14ac:dyDescent="0.2">
      <c r="A1401" s="14">
        <v>2500700767</v>
      </c>
      <c r="B1401" s="14">
        <v>3600092847</v>
      </c>
      <c r="C1401" s="14" t="s">
        <v>82</v>
      </c>
      <c r="D1401" s="14">
        <v>4202475205</v>
      </c>
      <c r="E1401" s="14" t="s">
        <v>155</v>
      </c>
      <c r="F1401" s="15">
        <v>100000</v>
      </c>
      <c r="G1401" s="14">
        <v>8</v>
      </c>
      <c r="I1401" s="14"/>
      <c r="J1401" s="14"/>
    </row>
    <row r="1402" spans="1:10" hidden="1" x14ac:dyDescent="0.2">
      <c r="A1402" s="14">
        <v>2500700767</v>
      </c>
      <c r="B1402" s="14">
        <v>3600076390</v>
      </c>
      <c r="C1402" s="14" t="s">
        <v>155</v>
      </c>
      <c r="D1402" s="14">
        <v>4202576119</v>
      </c>
      <c r="E1402" s="14" t="s">
        <v>18</v>
      </c>
      <c r="F1402" s="15">
        <v>2962.06</v>
      </c>
      <c r="G1402" s="14">
        <v>2</v>
      </c>
      <c r="I1402" s="14"/>
      <c r="J1402" s="14"/>
    </row>
    <row r="1403" spans="1:10" hidden="1" x14ac:dyDescent="0.2">
      <c r="A1403" s="14">
        <v>2500700767</v>
      </c>
      <c r="B1403" s="14">
        <v>3600088086</v>
      </c>
      <c r="C1403" s="14" t="s">
        <v>155</v>
      </c>
      <c r="D1403" s="14">
        <v>4202576120</v>
      </c>
      <c r="E1403" s="14" t="s">
        <v>18</v>
      </c>
      <c r="F1403" s="15">
        <v>2962.06</v>
      </c>
      <c r="G1403" s="14">
        <v>2</v>
      </c>
      <c r="I1403" s="14"/>
      <c r="J1403" s="14"/>
    </row>
    <row r="1404" spans="1:10" hidden="1" x14ac:dyDescent="0.2">
      <c r="A1404" s="14">
        <v>2500700767</v>
      </c>
      <c r="B1404" s="14">
        <v>3600088088</v>
      </c>
      <c r="C1404" s="14" t="s">
        <v>155</v>
      </c>
      <c r="D1404" s="14">
        <v>4202576121</v>
      </c>
      <c r="E1404" s="14" t="s">
        <v>18</v>
      </c>
      <c r="F1404" s="15">
        <v>2783.74</v>
      </c>
      <c r="G1404" s="14">
        <v>2</v>
      </c>
      <c r="I1404" s="14"/>
      <c r="J1404" s="14"/>
    </row>
    <row r="1405" spans="1:10" hidden="1" x14ac:dyDescent="0.2">
      <c r="A1405" s="14">
        <v>2500700767</v>
      </c>
      <c r="B1405" s="14">
        <v>3600088089</v>
      </c>
      <c r="C1405" s="14" t="s">
        <v>155</v>
      </c>
      <c r="D1405" s="14">
        <v>4202576122</v>
      </c>
      <c r="E1405" s="14" t="s">
        <v>18</v>
      </c>
      <c r="F1405" s="15">
        <v>2783.74</v>
      </c>
      <c r="G1405" s="14">
        <v>2</v>
      </c>
      <c r="I1405" s="14"/>
      <c r="J1405" s="14"/>
    </row>
    <row r="1406" spans="1:10" hidden="1" x14ac:dyDescent="0.2">
      <c r="A1406" s="14">
        <v>2500700767</v>
      </c>
      <c r="B1406" s="14">
        <v>3600096550</v>
      </c>
      <c r="C1406" s="14" t="s">
        <v>29</v>
      </c>
      <c r="D1406" s="14">
        <v>4202576129</v>
      </c>
      <c r="E1406" s="14" t="s">
        <v>18</v>
      </c>
      <c r="F1406" s="15">
        <v>1161600</v>
      </c>
      <c r="G1406" s="14">
        <v>2</v>
      </c>
      <c r="I1406" s="14"/>
      <c r="J1406" s="14"/>
    </row>
    <row r="1407" spans="1:10" hidden="1" x14ac:dyDescent="0.2">
      <c r="A1407" s="14">
        <v>2500700767</v>
      </c>
      <c r="B1407" s="14">
        <v>3600096551</v>
      </c>
      <c r="C1407" s="14" t="s">
        <v>29</v>
      </c>
      <c r="D1407" s="14">
        <v>4202576130</v>
      </c>
      <c r="E1407" s="14" t="s">
        <v>18</v>
      </c>
      <c r="F1407" s="15">
        <v>580800</v>
      </c>
      <c r="G1407" s="14">
        <v>2</v>
      </c>
      <c r="I1407" s="14"/>
      <c r="J1407" s="14"/>
    </row>
    <row r="1408" spans="1:10" hidden="1" x14ac:dyDescent="0.2">
      <c r="A1408" s="14">
        <v>2500700767</v>
      </c>
      <c r="B1408" s="14">
        <v>3600100433</v>
      </c>
      <c r="C1408" s="14" t="s">
        <v>29</v>
      </c>
      <c r="D1408" s="14">
        <v>4202576133</v>
      </c>
      <c r="E1408" s="14" t="s">
        <v>18</v>
      </c>
      <c r="F1408" s="15">
        <v>580800</v>
      </c>
      <c r="G1408" s="14">
        <v>2</v>
      </c>
      <c r="I1408" s="14"/>
      <c r="J1408" s="14"/>
    </row>
    <row r="1409" spans="1:11" hidden="1" x14ac:dyDescent="0.2">
      <c r="A1409" s="14">
        <v>2500700767</v>
      </c>
      <c r="B1409" s="14">
        <v>3600102528</v>
      </c>
      <c r="C1409" s="14" t="s">
        <v>29</v>
      </c>
      <c r="D1409" s="14">
        <v>4202576131</v>
      </c>
      <c r="E1409" s="14" t="s">
        <v>18</v>
      </c>
      <c r="F1409" s="15">
        <v>388800</v>
      </c>
      <c r="G1409" s="14">
        <v>2</v>
      </c>
      <c r="I1409" s="14"/>
      <c r="J1409" s="14"/>
    </row>
    <row r="1410" spans="1:11" hidden="1" x14ac:dyDescent="0.2">
      <c r="A1410" s="14">
        <v>2500700767</v>
      </c>
      <c r="B1410" s="14">
        <v>3600102529</v>
      </c>
      <c r="C1410" s="14" t="s">
        <v>29</v>
      </c>
      <c r="D1410" s="14">
        <v>4202576132</v>
      </c>
      <c r="E1410" s="14" t="s">
        <v>18</v>
      </c>
      <c r="F1410" s="15">
        <v>167400</v>
      </c>
      <c r="G1410" s="14">
        <v>2</v>
      </c>
      <c r="I1410" s="14"/>
      <c r="J1410" s="14"/>
    </row>
    <row r="1411" spans="1:11" hidden="1" x14ac:dyDescent="0.2">
      <c r="A1411" s="14">
        <v>2500700767</v>
      </c>
      <c r="B1411" s="14">
        <v>3600106701</v>
      </c>
      <c r="C1411" s="14" t="s">
        <v>57</v>
      </c>
      <c r="D1411" s="14">
        <v>4202576123</v>
      </c>
      <c r="E1411" s="14" t="s">
        <v>18</v>
      </c>
      <c r="F1411" s="15">
        <v>4000</v>
      </c>
      <c r="G1411" s="14">
        <v>2</v>
      </c>
      <c r="I1411" s="14"/>
      <c r="J1411" s="14"/>
    </row>
    <row r="1412" spans="1:11" hidden="1" x14ac:dyDescent="0.2">
      <c r="A1412" s="14">
        <v>2500700767</v>
      </c>
      <c r="B1412" s="14">
        <v>3600106702</v>
      </c>
      <c r="C1412" s="14" t="s">
        <v>57</v>
      </c>
      <c r="D1412" s="14">
        <v>4202576124</v>
      </c>
      <c r="E1412" s="14" t="s">
        <v>18</v>
      </c>
      <c r="F1412" s="15">
        <v>20000</v>
      </c>
      <c r="G1412" s="14">
        <v>2</v>
      </c>
      <c r="I1412" s="14"/>
      <c r="J1412" s="14"/>
    </row>
    <row r="1413" spans="1:11" x14ac:dyDescent="0.2">
      <c r="A1413" s="14">
        <v>2500700784</v>
      </c>
      <c r="B1413" s="14">
        <v>3600098724</v>
      </c>
      <c r="C1413" s="14" t="s">
        <v>326</v>
      </c>
      <c r="D1413" s="14">
        <v>4202319514</v>
      </c>
      <c r="E1413" s="16">
        <v>43649</v>
      </c>
      <c r="F1413" s="14">
        <v>925</v>
      </c>
      <c r="G1413" s="14">
        <v>20</v>
      </c>
      <c r="H1413" s="14" t="s">
        <v>1754</v>
      </c>
      <c r="I1413" s="17">
        <f t="shared" ref="I1413:I1415" si="46">MONTH(E1413)</f>
        <v>7</v>
      </c>
      <c r="J1413" s="13" t="str">
        <f t="shared" ref="J1413:J1415" si="47">IF(AND(I1413&gt;=10,I1413&lt;=12),"1",IF(AND(I1413&gt;=1,I1413&lt;=3),"2",IF(AND(I1413&gt;=4,I1413&lt;=6),"3","4")))</f>
        <v>4</v>
      </c>
      <c r="K1413" s="14" t="e">
        <f>VLOOKUP(A1413,#REF!,2,FALSE)</f>
        <v>#REF!</v>
      </c>
    </row>
    <row r="1414" spans="1:11" x14ac:dyDescent="0.2">
      <c r="A1414" s="14">
        <v>2500700784</v>
      </c>
      <c r="B1414" s="14">
        <v>3600098725</v>
      </c>
      <c r="C1414" s="14" t="s">
        <v>326</v>
      </c>
      <c r="D1414" s="14">
        <v>4400260987</v>
      </c>
      <c r="E1414" s="16">
        <v>43649</v>
      </c>
      <c r="F1414" s="15">
        <v>23655</v>
      </c>
      <c r="G1414" s="14">
        <v>20</v>
      </c>
      <c r="H1414" s="14" t="s">
        <v>1754</v>
      </c>
      <c r="I1414" s="17">
        <f t="shared" si="46"/>
        <v>7</v>
      </c>
      <c r="J1414" s="13" t="str">
        <f t="shared" si="47"/>
        <v>4</v>
      </c>
      <c r="K1414" s="14" t="e">
        <f>VLOOKUP(A1414,#REF!,2,FALSE)</f>
        <v>#REF!</v>
      </c>
    </row>
    <row r="1415" spans="1:11" x14ac:dyDescent="0.2">
      <c r="A1415" s="14">
        <v>2500700784</v>
      </c>
      <c r="B1415" s="14">
        <v>3600099014</v>
      </c>
      <c r="C1415" s="14" t="s">
        <v>326</v>
      </c>
      <c r="D1415" s="14">
        <v>4400260988</v>
      </c>
      <c r="E1415" s="16">
        <v>43649</v>
      </c>
      <c r="F1415" s="15">
        <v>32650</v>
      </c>
      <c r="G1415" s="14">
        <v>20</v>
      </c>
      <c r="H1415" s="14" t="s">
        <v>1754</v>
      </c>
      <c r="I1415" s="17">
        <f t="shared" si="46"/>
        <v>7</v>
      </c>
      <c r="J1415" s="13" t="str">
        <f t="shared" si="47"/>
        <v>4</v>
      </c>
      <c r="K1415" s="14" t="e">
        <f>VLOOKUP(A1415,#REF!,2,FALSE)</f>
        <v>#REF!</v>
      </c>
    </row>
    <row r="1416" spans="1:11" hidden="1" x14ac:dyDescent="0.2">
      <c r="A1416" s="14">
        <v>2500700784</v>
      </c>
      <c r="B1416" s="14">
        <v>3600105664</v>
      </c>
      <c r="C1416" s="14" t="s">
        <v>15</v>
      </c>
      <c r="D1416" s="14">
        <v>4202515818</v>
      </c>
      <c r="E1416" s="14" t="s">
        <v>57</v>
      </c>
      <c r="F1416" s="15">
        <v>8880</v>
      </c>
      <c r="G1416" s="14">
        <v>6</v>
      </c>
      <c r="I1416" s="14"/>
      <c r="J1416" s="14"/>
    </row>
    <row r="1417" spans="1:11" hidden="1" x14ac:dyDescent="0.2">
      <c r="A1417" s="14">
        <v>2500700784</v>
      </c>
      <c r="B1417" s="14">
        <v>3600109237</v>
      </c>
      <c r="C1417" s="14" t="s">
        <v>18</v>
      </c>
      <c r="D1417" s="14">
        <v>4202584760</v>
      </c>
      <c r="E1417" s="14" t="s">
        <v>25</v>
      </c>
      <c r="F1417" s="15">
        <v>13776</v>
      </c>
      <c r="G1417" s="14">
        <v>1</v>
      </c>
      <c r="I1417" s="14"/>
      <c r="J1417" s="14"/>
    </row>
    <row r="1418" spans="1:11" x14ac:dyDescent="0.2">
      <c r="A1418" s="14">
        <v>2500700788</v>
      </c>
      <c r="B1418" s="14">
        <v>3600071385</v>
      </c>
      <c r="C1418" s="14" t="s">
        <v>1787</v>
      </c>
      <c r="D1418" s="14">
        <v>4400194135</v>
      </c>
      <c r="E1418" s="16">
        <v>43584</v>
      </c>
      <c r="F1418" s="14">
        <v>500</v>
      </c>
      <c r="G1418" s="14">
        <v>62</v>
      </c>
      <c r="H1418" s="14" t="s">
        <v>1754</v>
      </c>
      <c r="I1418" s="17">
        <f t="shared" ref="I1418:I1434" si="48">MONTH(E1418)</f>
        <v>4</v>
      </c>
      <c r="J1418" s="13" t="str">
        <f t="shared" ref="J1418:J1434" si="49">IF(AND(I1418&gt;=10,I1418&lt;=12),"1",IF(AND(I1418&gt;=1,I1418&lt;=3),"2",IF(AND(I1418&gt;=4,I1418&lt;=6),"3","4")))</f>
        <v>3</v>
      </c>
      <c r="K1418" s="14" t="e">
        <f>VLOOKUP(A1418,#REF!,2,FALSE)</f>
        <v>#REF!</v>
      </c>
    </row>
    <row r="1419" spans="1:11" x14ac:dyDescent="0.2">
      <c r="A1419" s="14">
        <v>2500700788</v>
      </c>
      <c r="B1419" s="14">
        <v>3600081997</v>
      </c>
      <c r="C1419" s="14" t="s">
        <v>592</v>
      </c>
      <c r="D1419" s="14">
        <v>4201899160</v>
      </c>
      <c r="E1419" s="16">
        <v>43608</v>
      </c>
      <c r="F1419" s="15">
        <v>90975</v>
      </c>
      <c r="G1419" s="14">
        <v>48</v>
      </c>
      <c r="H1419" s="14" t="s">
        <v>1754</v>
      </c>
      <c r="I1419" s="17">
        <f t="shared" si="48"/>
        <v>5</v>
      </c>
      <c r="J1419" s="13" t="str">
        <f t="shared" si="49"/>
        <v>3</v>
      </c>
      <c r="K1419" s="14" t="e">
        <f>VLOOKUP(A1419,#REF!,2,FALSE)</f>
        <v>#REF!</v>
      </c>
    </row>
    <row r="1420" spans="1:11" x14ac:dyDescent="0.2">
      <c r="A1420" s="14">
        <v>2500700788</v>
      </c>
      <c r="B1420" s="14">
        <v>3600082774</v>
      </c>
      <c r="C1420" s="14" t="s">
        <v>592</v>
      </c>
      <c r="D1420" s="14">
        <v>4201899159</v>
      </c>
      <c r="E1420" s="16">
        <v>43608</v>
      </c>
      <c r="F1420" s="15">
        <v>37920</v>
      </c>
      <c r="G1420" s="14">
        <v>48</v>
      </c>
      <c r="H1420" s="14" t="s">
        <v>1754</v>
      </c>
      <c r="I1420" s="17">
        <f t="shared" si="48"/>
        <v>5</v>
      </c>
      <c r="J1420" s="13" t="str">
        <f t="shared" si="49"/>
        <v>3</v>
      </c>
      <c r="K1420" s="14" t="e">
        <f>VLOOKUP(A1420,#REF!,2,FALSE)</f>
        <v>#REF!</v>
      </c>
    </row>
    <row r="1421" spans="1:11" x14ac:dyDescent="0.2">
      <c r="A1421" s="14">
        <v>2500700788</v>
      </c>
      <c r="B1421" s="14">
        <v>3600082814</v>
      </c>
      <c r="C1421" s="14" t="s">
        <v>592</v>
      </c>
      <c r="D1421" s="14">
        <v>4201899158</v>
      </c>
      <c r="E1421" s="16">
        <v>43608</v>
      </c>
      <c r="F1421" s="15">
        <v>52470</v>
      </c>
      <c r="G1421" s="14">
        <v>48</v>
      </c>
      <c r="H1421" s="14" t="s">
        <v>1754</v>
      </c>
      <c r="I1421" s="17">
        <f t="shared" si="48"/>
        <v>5</v>
      </c>
      <c r="J1421" s="13" t="str">
        <f t="shared" si="49"/>
        <v>3</v>
      </c>
      <c r="K1421" s="14" t="e">
        <f>VLOOKUP(A1421,#REF!,2,FALSE)</f>
        <v>#REF!</v>
      </c>
    </row>
    <row r="1422" spans="1:11" x14ac:dyDescent="0.2">
      <c r="A1422" s="14">
        <v>2500700788</v>
      </c>
      <c r="B1422" s="14">
        <v>3600083201</v>
      </c>
      <c r="C1422" s="14" t="s">
        <v>592</v>
      </c>
      <c r="D1422" s="14">
        <v>4201899161</v>
      </c>
      <c r="E1422" s="16">
        <v>43608</v>
      </c>
      <c r="F1422" s="15">
        <v>125491.37</v>
      </c>
      <c r="G1422" s="14">
        <v>48</v>
      </c>
      <c r="H1422" s="14" t="s">
        <v>1754</v>
      </c>
      <c r="I1422" s="17">
        <f t="shared" si="48"/>
        <v>5</v>
      </c>
      <c r="J1422" s="13" t="str">
        <f t="shared" si="49"/>
        <v>3</v>
      </c>
      <c r="K1422" s="14" t="e">
        <f>VLOOKUP(A1422,#REF!,2,FALSE)</f>
        <v>#REF!</v>
      </c>
    </row>
    <row r="1423" spans="1:11" x14ac:dyDescent="0.2">
      <c r="A1423" s="14">
        <v>2500700788</v>
      </c>
      <c r="B1423" s="14">
        <v>3600083203</v>
      </c>
      <c r="C1423" s="14" t="s">
        <v>592</v>
      </c>
      <c r="D1423" s="14">
        <v>4201899162</v>
      </c>
      <c r="E1423" s="16">
        <v>43608</v>
      </c>
      <c r="F1423" s="15">
        <v>88540</v>
      </c>
      <c r="G1423" s="14">
        <v>48</v>
      </c>
      <c r="H1423" s="14" t="s">
        <v>1754</v>
      </c>
      <c r="I1423" s="17">
        <f t="shared" si="48"/>
        <v>5</v>
      </c>
      <c r="J1423" s="13" t="str">
        <f t="shared" si="49"/>
        <v>3</v>
      </c>
      <c r="K1423" s="14" t="e">
        <f>VLOOKUP(A1423,#REF!,2,FALSE)</f>
        <v>#REF!</v>
      </c>
    </row>
    <row r="1424" spans="1:11" x14ac:dyDescent="0.2">
      <c r="A1424" s="14">
        <v>2500700788</v>
      </c>
      <c r="B1424" s="14">
        <v>3600097195</v>
      </c>
      <c r="C1424" s="14" t="s">
        <v>1776</v>
      </c>
      <c r="D1424" s="14">
        <v>4202276367</v>
      </c>
      <c r="E1424" s="16">
        <v>43644</v>
      </c>
      <c r="F1424" s="15">
        <v>67200</v>
      </c>
      <c r="G1424" s="14">
        <v>23</v>
      </c>
      <c r="H1424" s="14" t="s">
        <v>1754</v>
      </c>
      <c r="I1424" s="17">
        <f t="shared" si="48"/>
        <v>6</v>
      </c>
      <c r="J1424" s="13" t="str">
        <f t="shared" si="49"/>
        <v>3</v>
      </c>
      <c r="K1424" s="14" t="e">
        <f>VLOOKUP(A1424,#REF!,2,FALSE)</f>
        <v>#REF!</v>
      </c>
    </row>
    <row r="1425" spans="1:11" x14ac:dyDescent="0.2">
      <c r="A1425" s="14">
        <v>2500700788</v>
      </c>
      <c r="B1425" s="14">
        <v>3600097980</v>
      </c>
      <c r="C1425" s="14" t="s">
        <v>506</v>
      </c>
      <c r="D1425" s="14">
        <v>4400259415</v>
      </c>
      <c r="E1425" s="16">
        <v>43648</v>
      </c>
      <c r="F1425" s="15">
        <v>369027.5</v>
      </c>
      <c r="G1425" s="14">
        <v>21</v>
      </c>
      <c r="H1425" s="14" t="s">
        <v>1754</v>
      </c>
      <c r="I1425" s="17">
        <f t="shared" si="48"/>
        <v>7</v>
      </c>
      <c r="J1425" s="13" t="str">
        <f t="shared" si="49"/>
        <v>4</v>
      </c>
      <c r="K1425" s="14" t="e">
        <f>VLOOKUP(A1425,#REF!,2,FALSE)</f>
        <v>#REF!</v>
      </c>
    </row>
    <row r="1426" spans="1:11" x14ac:dyDescent="0.2">
      <c r="A1426" s="14">
        <v>2500700788</v>
      </c>
      <c r="B1426" s="14">
        <v>3600095733</v>
      </c>
      <c r="C1426" s="14" t="s">
        <v>506</v>
      </c>
      <c r="D1426" s="14">
        <v>4202319517</v>
      </c>
      <c r="E1426" s="16">
        <v>43649</v>
      </c>
      <c r="F1426" s="15">
        <v>2250</v>
      </c>
      <c r="G1426" s="14">
        <v>20</v>
      </c>
      <c r="H1426" s="14" t="s">
        <v>1754</v>
      </c>
      <c r="I1426" s="17">
        <f t="shared" si="48"/>
        <v>7</v>
      </c>
      <c r="J1426" s="13" t="str">
        <f t="shared" si="49"/>
        <v>4</v>
      </c>
      <c r="K1426" s="14" t="e">
        <f>VLOOKUP(A1426,#REF!,2,FALSE)</f>
        <v>#REF!</v>
      </c>
    </row>
    <row r="1427" spans="1:11" x14ac:dyDescent="0.2">
      <c r="A1427" s="14">
        <v>2500700788</v>
      </c>
      <c r="B1427" s="14">
        <v>3600097886</v>
      </c>
      <c r="C1427" s="14" t="s">
        <v>506</v>
      </c>
      <c r="D1427" s="14">
        <v>4202319521</v>
      </c>
      <c r="E1427" s="16">
        <v>43649</v>
      </c>
      <c r="F1427" s="15">
        <v>10800</v>
      </c>
      <c r="G1427" s="14">
        <v>20</v>
      </c>
      <c r="H1427" s="14" t="s">
        <v>1754</v>
      </c>
      <c r="I1427" s="17">
        <f t="shared" si="48"/>
        <v>7</v>
      </c>
      <c r="J1427" s="13" t="str">
        <f t="shared" si="49"/>
        <v>4</v>
      </c>
      <c r="K1427" s="14" t="e">
        <f>VLOOKUP(A1427,#REF!,2,FALSE)</f>
        <v>#REF!</v>
      </c>
    </row>
    <row r="1428" spans="1:11" x14ac:dyDescent="0.2">
      <c r="A1428" s="14">
        <v>2500700788</v>
      </c>
      <c r="B1428" s="14">
        <v>3600097889</v>
      </c>
      <c r="C1428" s="14" t="s">
        <v>506</v>
      </c>
      <c r="D1428" s="14">
        <v>4202319522</v>
      </c>
      <c r="E1428" s="16">
        <v>43649</v>
      </c>
      <c r="F1428" s="15">
        <v>4175.6099999999997</v>
      </c>
      <c r="G1428" s="14">
        <v>20</v>
      </c>
      <c r="H1428" s="14" t="s">
        <v>1754</v>
      </c>
      <c r="I1428" s="17">
        <f t="shared" si="48"/>
        <v>7</v>
      </c>
      <c r="J1428" s="13" t="str">
        <f t="shared" si="49"/>
        <v>4</v>
      </c>
      <c r="K1428" s="14" t="e">
        <f>VLOOKUP(A1428,#REF!,2,FALSE)</f>
        <v>#REF!</v>
      </c>
    </row>
    <row r="1429" spans="1:11" x14ac:dyDescent="0.2">
      <c r="A1429" s="14">
        <v>2500700788</v>
      </c>
      <c r="B1429" s="14">
        <v>3600097890</v>
      </c>
      <c r="C1429" s="14" t="s">
        <v>506</v>
      </c>
      <c r="D1429" s="14">
        <v>4202319523</v>
      </c>
      <c r="E1429" s="16">
        <v>43649</v>
      </c>
      <c r="F1429" s="15">
        <v>1125</v>
      </c>
      <c r="G1429" s="14">
        <v>20</v>
      </c>
      <c r="H1429" s="14" t="s">
        <v>1754</v>
      </c>
      <c r="I1429" s="17">
        <f t="shared" si="48"/>
        <v>7</v>
      </c>
      <c r="J1429" s="13" t="str">
        <f t="shared" si="49"/>
        <v>4</v>
      </c>
      <c r="K1429" s="14" t="e">
        <f>VLOOKUP(A1429,#REF!,2,FALSE)</f>
        <v>#REF!</v>
      </c>
    </row>
    <row r="1430" spans="1:11" x14ac:dyDescent="0.2">
      <c r="A1430" s="14">
        <v>2500700788</v>
      </c>
      <c r="B1430" s="14">
        <v>3600097891</v>
      </c>
      <c r="C1430" s="14" t="s">
        <v>506</v>
      </c>
      <c r="D1430" s="14">
        <v>4202319524</v>
      </c>
      <c r="E1430" s="16">
        <v>43649</v>
      </c>
      <c r="F1430" s="15">
        <v>1480</v>
      </c>
      <c r="G1430" s="14">
        <v>20</v>
      </c>
      <c r="H1430" s="14" t="s">
        <v>1754</v>
      </c>
      <c r="I1430" s="17">
        <f t="shared" si="48"/>
        <v>7</v>
      </c>
      <c r="J1430" s="13" t="str">
        <f t="shared" si="49"/>
        <v>4</v>
      </c>
      <c r="K1430" s="14" t="e">
        <f>VLOOKUP(A1430,#REF!,2,FALSE)</f>
        <v>#REF!</v>
      </c>
    </row>
    <row r="1431" spans="1:11" x14ac:dyDescent="0.2">
      <c r="A1431" s="14">
        <v>2500700788</v>
      </c>
      <c r="B1431" s="14">
        <v>3600098711</v>
      </c>
      <c r="C1431" s="14" t="s">
        <v>506</v>
      </c>
      <c r="D1431" s="14">
        <v>4202319518</v>
      </c>
      <c r="E1431" s="16">
        <v>43649</v>
      </c>
      <c r="F1431" s="15">
        <v>7500</v>
      </c>
      <c r="G1431" s="14">
        <v>20</v>
      </c>
      <c r="H1431" s="14" t="s">
        <v>1754</v>
      </c>
      <c r="I1431" s="17">
        <f t="shared" si="48"/>
        <v>7</v>
      </c>
      <c r="J1431" s="13" t="str">
        <f t="shared" si="49"/>
        <v>4</v>
      </c>
      <c r="K1431" s="14" t="e">
        <f>VLOOKUP(A1431,#REF!,2,FALSE)</f>
        <v>#REF!</v>
      </c>
    </row>
    <row r="1432" spans="1:11" x14ac:dyDescent="0.2">
      <c r="A1432" s="14">
        <v>2500700788</v>
      </c>
      <c r="B1432" s="14">
        <v>3600098712</v>
      </c>
      <c r="C1432" s="14" t="s">
        <v>506</v>
      </c>
      <c r="D1432" s="14">
        <v>4202319519</v>
      </c>
      <c r="E1432" s="16">
        <v>43649</v>
      </c>
      <c r="F1432" s="15">
        <v>4000</v>
      </c>
      <c r="G1432" s="14">
        <v>20</v>
      </c>
      <c r="H1432" s="14" t="s">
        <v>1754</v>
      </c>
      <c r="I1432" s="17">
        <f t="shared" si="48"/>
        <v>7</v>
      </c>
      <c r="J1432" s="13" t="str">
        <f t="shared" si="49"/>
        <v>4</v>
      </c>
      <c r="K1432" s="14" t="e">
        <f>VLOOKUP(A1432,#REF!,2,FALSE)</f>
        <v>#REF!</v>
      </c>
    </row>
    <row r="1433" spans="1:11" x14ac:dyDescent="0.2">
      <c r="A1433" s="14">
        <v>2500700788</v>
      </c>
      <c r="B1433" s="14">
        <v>3600098713</v>
      </c>
      <c r="C1433" s="14" t="s">
        <v>506</v>
      </c>
      <c r="D1433" s="14">
        <v>4202319520</v>
      </c>
      <c r="E1433" s="16">
        <v>43649</v>
      </c>
      <c r="F1433" s="15">
        <v>84200</v>
      </c>
      <c r="G1433" s="14">
        <v>20</v>
      </c>
      <c r="H1433" s="14" t="s">
        <v>1754</v>
      </c>
      <c r="I1433" s="17">
        <f t="shared" si="48"/>
        <v>7</v>
      </c>
      <c r="J1433" s="13" t="str">
        <f t="shared" si="49"/>
        <v>4</v>
      </c>
      <c r="K1433" s="14" t="e">
        <f>VLOOKUP(A1433,#REF!,2,FALSE)</f>
        <v>#REF!</v>
      </c>
    </row>
    <row r="1434" spans="1:11" x14ac:dyDescent="0.2">
      <c r="A1434" s="14">
        <v>2500700788</v>
      </c>
      <c r="B1434" s="14">
        <v>3600098915</v>
      </c>
      <c r="C1434" s="14" t="s">
        <v>506</v>
      </c>
      <c r="D1434" s="14">
        <v>4202319525</v>
      </c>
      <c r="E1434" s="16">
        <v>43649</v>
      </c>
      <c r="F1434" s="15">
        <v>105000</v>
      </c>
      <c r="G1434" s="14">
        <v>20</v>
      </c>
      <c r="H1434" s="14" t="s">
        <v>1754</v>
      </c>
      <c r="I1434" s="17">
        <f t="shared" si="48"/>
        <v>7</v>
      </c>
      <c r="J1434" s="13" t="str">
        <f t="shared" si="49"/>
        <v>4</v>
      </c>
      <c r="K1434" s="14" t="e">
        <f>VLOOKUP(A1434,#REF!,2,FALSE)</f>
        <v>#REF!</v>
      </c>
    </row>
    <row r="1435" spans="1:11" hidden="1" x14ac:dyDescent="0.2">
      <c r="A1435" s="14">
        <v>2500700788</v>
      </c>
      <c r="B1435" s="14">
        <v>3600101194</v>
      </c>
      <c r="C1435" s="14" t="s">
        <v>82</v>
      </c>
      <c r="D1435" s="14">
        <v>4202397023</v>
      </c>
      <c r="E1435" s="14" t="s">
        <v>391</v>
      </c>
      <c r="F1435" s="15">
        <v>17375</v>
      </c>
      <c r="G1435" s="14">
        <v>14</v>
      </c>
      <c r="I1435" s="14"/>
      <c r="J1435" s="14"/>
    </row>
    <row r="1436" spans="1:11" hidden="1" x14ac:dyDescent="0.2">
      <c r="A1436" s="14">
        <v>2500700788</v>
      </c>
      <c r="B1436" s="14">
        <v>3600101195</v>
      </c>
      <c r="C1436" s="14" t="s">
        <v>82</v>
      </c>
      <c r="D1436" s="14">
        <v>4202397024</v>
      </c>
      <c r="E1436" s="14" t="s">
        <v>391</v>
      </c>
      <c r="F1436" s="15">
        <v>3750</v>
      </c>
      <c r="G1436" s="14">
        <v>14</v>
      </c>
      <c r="I1436" s="14"/>
      <c r="J1436" s="14"/>
    </row>
    <row r="1437" spans="1:11" hidden="1" x14ac:dyDescent="0.2">
      <c r="A1437" s="14">
        <v>2500700788</v>
      </c>
      <c r="B1437" s="14">
        <v>3600101750</v>
      </c>
      <c r="C1437" s="14" t="s">
        <v>82</v>
      </c>
      <c r="D1437" s="14">
        <v>4202397021</v>
      </c>
      <c r="E1437" s="14" t="s">
        <v>391</v>
      </c>
      <c r="F1437" s="15">
        <v>274230</v>
      </c>
      <c r="G1437" s="14">
        <v>14</v>
      </c>
      <c r="I1437" s="14"/>
      <c r="J1437" s="14"/>
    </row>
    <row r="1438" spans="1:11" hidden="1" x14ac:dyDescent="0.2">
      <c r="A1438" s="14">
        <v>2500700788</v>
      </c>
      <c r="B1438" s="14">
        <v>3600101751</v>
      </c>
      <c r="C1438" s="14" t="s">
        <v>82</v>
      </c>
      <c r="D1438" s="14">
        <v>4202397022</v>
      </c>
      <c r="E1438" s="14" t="s">
        <v>391</v>
      </c>
      <c r="F1438" s="15">
        <v>49093</v>
      </c>
      <c r="G1438" s="14">
        <v>14</v>
      </c>
      <c r="I1438" s="14"/>
      <c r="J1438" s="14"/>
    </row>
    <row r="1439" spans="1:11" hidden="1" x14ac:dyDescent="0.2">
      <c r="A1439" s="14">
        <v>2500700788</v>
      </c>
      <c r="B1439" s="14">
        <v>3600101752</v>
      </c>
      <c r="C1439" s="14" t="s">
        <v>82</v>
      </c>
      <c r="D1439" s="14">
        <v>4202397025</v>
      </c>
      <c r="E1439" s="14" t="s">
        <v>391</v>
      </c>
      <c r="F1439" s="15">
        <v>10400</v>
      </c>
      <c r="G1439" s="14">
        <v>14</v>
      </c>
      <c r="I1439" s="14"/>
      <c r="J1439" s="14"/>
    </row>
    <row r="1440" spans="1:11" hidden="1" x14ac:dyDescent="0.2">
      <c r="A1440" s="14">
        <v>2500700788</v>
      </c>
      <c r="B1440" s="14">
        <v>3600106018</v>
      </c>
      <c r="C1440" s="14" t="s">
        <v>15</v>
      </c>
      <c r="D1440" s="14">
        <v>4202522971</v>
      </c>
      <c r="E1440" s="14" t="s">
        <v>333</v>
      </c>
      <c r="F1440" s="15">
        <v>2000</v>
      </c>
      <c r="G1440" s="14">
        <v>5</v>
      </c>
      <c r="I1440" s="14"/>
      <c r="J1440" s="14"/>
    </row>
    <row r="1441" spans="1:11" hidden="1" x14ac:dyDescent="0.2">
      <c r="A1441" s="14">
        <v>2500700788</v>
      </c>
      <c r="B1441" s="14">
        <v>3600107244</v>
      </c>
      <c r="C1441" s="14" t="s">
        <v>333</v>
      </c>
      <c r="D1441" s="14">
        <v>4202561007</v>
      </c>
      <c r="E1441" s="14" t="s">
        <v>70</v>
      </c>
      <c r="F1441" s="15">
        <v>39200</v>
      </c>
      <c r="G1441" s="14">
        <v>3</v>
      </c>
      <c r="I1441" s="14"/>
      <c r="J1441" s="14"/>
    </row>
    <row r="1442" spans="1:11" hidden="1" x14ac:dyDescent="0.2">
      <c r="A1442" s="14">
        <v>2500700788</v>
      </c>
      <c r="B1442" s="14">
        <v>3600103998</v>
      </c>
      <c r="C1442" s="14" t="s">
        <v>18</v>
      </c>
      <c r="D1442" s="14">
        <v>4202584762</v>
      </c>
      <c r="E1442" s="14" t="s">
        <v>25</v>
      </c>
      <c r="F1442" s="15">
        <v>78260</v>
      </c>
      <c r="G1442" s="14">
        <v>1</v>
      </c>
      <c r="I1442" s="14"/>
      <c r="J1442" s="14"/>
    </row>
    <row r="1443" spans="1:11" hidden="1" x14ac:dyDescent="0.2">
      <c r="A1443" s="14">
        <v>2500700788</v>
      </c>
      <c r="B1443" s="14">
        <v>3600105225</v>
      </c>
      <c r="C1443" s="14" t="s">
        <v>18</v>
      </c>
      <c r="D1443" s="14">
        <v>4202584761</v>
      </c>
      <c r="E1443" s="14" t="s">
        <v>25</v>
      </c>
      <c r="F1443" s="15">
        <v>19515.89</v>
      </c>
      <c r="G1443" s="14">
        <v>1</v>
      </c>
      <c r="I1443" s="14"/>
      <c r="J1443" s="14"/>
    </row>
    <row r="1444" spans="1:11" hidden="1" x14ac:dyDescent="0.2">
      <c r="A1444" s="14">
        <v>2500700788</v>
      </c>
      <c r="B1444" s="14">
        <v>3600108438</v>
      </c>
      <c r="C1444" s="14" t="s">
        <v>18</v>
      </c>
      <c r="D1444" s="14">
        <v>4202584763</v>
      </c>
      <c r="E1444" s="14" t="s">
        <v>25</v>
      </c>
      <c r="F1444" s="15">
        <v>3180</v>
      </c>
      <c r="G1444" s="14">
        <v>1</v>
      </c>
      <c r="I1444" s="14"/>
      <c r="J1444" s="14"/>
    </row>
    <row r="1445" spans="1:11" hidden="1" x14ac:dyDescent="0.2">
      <c r="A1445" s="14">
        <v>2500700788</v>
      </c>
      <c r="B1445" s="14">
        <v>3600108862</v>
      </c>
      <c r="C1445" s="14" t="s">
        <v>18</v>
      </c>
      <c r="D1445" s="14">
        <v>4202584764</v>
      </c>
      <c r="E1445" s="14" t="s">
        <v>25</v>
      </c>
      <c r="F1445" s="14">
        <v>500</v>
      </c>
      <c r="G1445" s="14">
        <v>1</v>
      </c>
      <c r="I1445" s="14"/>
      <c r="J1445" s="14"/>
    </row>
    <row r="1446" spans="1:11" hidden="1" x14ac:dyDescent="0.2">
      <c r="A1446" s="14">
        <v>2500700788</v>
      </c>
      <c r="B1446" s="14">
        <v>3600108863</v>
      </c>
      <c r="C1446" s="14" t="s">
        <v>18</v>
      </c>
      <c r="D1446" s="14">
        <v>4202584765</v>
      </c>
      <c r="E1446" s="14" t="s">
        <v>25</v>
      </c>
      <c r="F1446" s="15">
        <v>4720</v>
      </c>
      <c r="G1446" s="14">
        <v>1</v>
      </c>
      <c r="I1446" s="14"/>
      <c r="J1446" s="14"/>
    </row>
    <row r="1447" spans="1:11" hidden="1" x14ac:dyDescent="0.2">
      <c r="A1447" s="14">
        <v>2500700788</v>
      </c>
      <c r="B1447" s="14">
        <v>3600109255</v>
      </c>
      <c r="C1447" s="14" t="s">
        <v>18</v>
      </c>
      <c r="D1447" s="14">
        <v>4202584766</v>
      </c>
      <c r="E1447" s="14" t="s">
        <v>25</v>
      </c>
      <c r="F1447" s="15">
        <v>6000</v>
      </c>
      <c r="G1447" s="14">
        <v>1</v>
      </c>
      <c r="I1447" s="14"/>
      <c r="J1447" s="14"/>
    </row>
    <row r="1448" spans="1:11" hidden="1" x14ac:dyDescent="0.2">
      <c r="A1448" s="14">
        <v>2500700788</v>
      </c>
      <c r="B1448" s="14">
        <v>3600109256</v>
      </c>
      <c r="C1448" s="14" t="s">
        <v>18</v>
      </c>
      <c r="D1448" s="14">
        <v>4202584767</v>
      </c>
      <c r="E1448" s="14" t="s">
        <v>25</v>
      </c>
      <c r="F1448" s="15">
        <v>16600</v>
      </c>
      <c r="G1448" s="14">
        <v>1</v>
      </c>
      <c r="I1448" s="14"/>
      <c r="J1448" s="14"/>
    </row>
    <row r="1449" spans="1:11" hidden="1" x14ac:dyDescent="0.2">
      <c r="A1449" s="14">
        <v>2500700788</v>
      </c>
      <c r="B1449" s="14">
        <v>3600109258</v>
      </c>
      <c r="C1449" s="14" t="s">
        <v>18</v>
      </c>
      <c r="D1449" s="14">
        <v>4202584768</v>
      </c>
      <c r="E1449" s="14" t="s">
        <v>25</v>
      </c>
      <c r="F1449" s="15">
        <v>15000</v>
      </c>
      <c r="G1449" s="14">
        <v>1</v>
      </c>
      <c r="I1449" s="14"/>
      <c r="J1449" s="14"/>
    </row>
    <row r="1450" spans="1:11" hidden="1" x14ac:dyDescent="0.2">
      <c r="A1450" s="14">
        <v>2500700788</v>
      </c>
      <c r="B1450" s="14">
        <v>3600109260</v>
      </c>
      <c r="C1450" s="14" t="s">
        <v>18</v>
      </c>
      <c r="D1450" s="14">
        <v>4202584769</v>
      </c>
      <c r="E1450" s="14" t="s">
        <v>25</v>
      </c>
      <c r="F1450" s="15">
        <v>1170</v>
      </c>
      <c r="G1450" s="14">
        <v>1</v>
      </c>
      <c r="I1450" s="14"/>
      <c r="J1450" s="14"/>
    </row>
    <row r="1451" spans="1:11" hidden="1" x14ac:dyDescent="0.2">
      <c r="A1451" s="14">
        <v>2500700788</v>
      </c>
      <c r="B1451" s="14">
        <v>3600109262</v>
      </c>
      <c r="C1451" s="14" t="s">
        <v>18</v>
      </c>
      <c r="D1451" s="14">
        <v>4202584770</v>
      </c>
      <c r="E1451" s="14" t="s">
        <v>25</v>
      </c>
      <c r="F1451" s="14">
        <v>720</v>
      </c>
      <c r="G1451" s="14">
        <v>1</v>
      </c>
      <c r="I1451" s="14"/>
      <c r="J1451" s="14"/>
    </row>
    <row r="1452" spans="1:11" hidden="1" x14ac:dyDescent="0.2">
      <c r="A1452" s="14">
        <v>2500700790</v>
      </c>
      <c r="B1452" s="14">
        <v>3600106400</v>
      </c>
      <c r="C1452" s="14" t="s">
        <v>333</v>
      </c>
      <c r="D1452" s="14">
        <v>4202546984</v>
      </c>
      <c r="E1452" s="14" t="s">
        <v>29</v>
      </c>
      <c r="F1452" s="15">
        <v>6400</v>
      </c>
      <c r="G1452" s="14">
        <v>4</v>
      </c>
      <c r="I1452" s="14"/>
      <c r="J1452" s="14"/>
    </row>
    <row r="1453" spans="1:11" hidden="1" x14ac:dyDescent="0.2">
      <c r="A1453" s="14">
        <v>2500700790</v>
      </c>
      <c r="B1453" s="14">
        <v>3600108401</v>
      </c>
      <c r="C1453" s="14" t="s">
        <v>29</v>
      </c>
      <c r="D1453" s="14">
        <v>4400290784</v>
      </c>
      <c r="E1453" s="14" t="s">
        <v>18</v>
      </c>
      <c r="F1453" s="15">
        <v>202112.5</v>
      </c>
      <c r="G1453" s="14">
        <v>2</v>
      </c>
      <c r="I1453" s="14"/>
      <c r="J1453" s="14"/>
    </row>
    <row r="1454" spans="1:11" x14ac:dyDescent="0.2">
      <c r="A1454" s="14">
        <v>2500700422</v>
      </c>
      <c r="B1454" s="14">
        <v>3600099698</v>
      </c>
      <c r="C1454" s="14" t="s">
        <v>355</v>
      </c>
      <c r="D1454" s="14">
        <v>4400265771</v>
      </c>
      <c r="E1454" s="16">
        <v>43654</v>
      </c>
      <c r="F1454" s="15">
        <v>1200</v>
      </c>
      <c r="G1454" s="14">
        <v>17</v>
      </c>
      <c r="H1454" s="14" t="s">
        <v>1754</v>
      </c>
      <c r="I1454" s="17">
        <f>MONTH(E1454)</f>
        <v>7</v>
      </c>
      <c r="J1454" s="13" t="str">
        <f>IF(AND(I1454&gt;=10,I1454&lt;=12),"1",IF(AND(I1454&gt;=1,I1454&lt;=3),"2",IF(AND(I1454&gt;=4,I1454&lt;=6),"3","4")))</f>
        <v>4</v>
      </c>
      <c r="K1454" s="14" t="e">
        <f>VLOOKUP(A1454,#REF!,2,FALSE)</f>
        <v>#REF!</v>
      </c>
    </row>
    <row r="1455" spans="1:11" hidden="1" x14ac:dyDescent="0.2">
      <c r="A1455" s="14">
        <v>2500700422</v>
      </c>
      <c r="B1455" s="14">
        <v>3600101223</v>
      </c>
      <c r="C1455" s="14" t="s">
        <v>84</v>
      </c>
      <c r="D1455" s="14">
        <v>4202474682</v>
      </c>
      <c r="E1455" s="14" t="s">
        <v>155</v>
      </c>
      <c r="F1455" s="15">
        <v>17020</v>
      </c>
      <c r="G1455" s="14">
        <v>8</v>
      </c>
      <c r="I1455" s="14"/>
      <c r="J1455" s="14"/>
    </row>
    <row r="1456" spans="1:11" hidden="1" x14ac:dyDescent="0.2">
      <c r="A1456" s="14">
        <v>2500700422</v>
      </c>
      <c r="B1456" s="14">
        <v>3600102654</v>
      </c>
      <c r="C1456" s="14" t="s">
        <v>84</v>
      </c>
      <c r="D1456" s="14">
        <v>4202474683</v>
      </c>
      <c r="E1456" s="14" t="s">
        <v>155</v>
      </c>
      <c r="F1456" s="15">
        <v>48900</v>
      </c>
      <c r="G1456" s="14">
        <v>8</v>
      </c>
      <c r="I1456" s="14"/>
      <c r="J1456" s="14"/>
    </row>
    <row r="1457" spans="1:10" hidden="1" x14ac:dyDescent="0.2">
      <c r="A1457" s="14">
        <v>2500700422</v>
      </c>
      <c r="B1457" s="14">
        <v>3600102655</v>
      </c>
      <c r="C1457" s="14" t="s">
        <v>84</v>
      </c>
      <c r="D1457" s="14">
        <v>4400279552</v>
      </c>
      <c r="E1457" s="14" t="s">
        <v>155</v>
      </c>
      <c r="F1457" s="15">
        <v>222000</v>
      </c>
      <c r="G1457" s="14">
        <v>8</v>
      </c>
      <c r="I1457" s="14"/>
      <c r="J1457" s="14"/>
    </row>
    <row r="1458" spans="1:10" hidden="1" x14ac:dyDescent="0.2">
      <c r="A1458" s="14">
        <v>2500700422</v>
      </c>
      <c r="B1458" s="14">
        <v>3600103950</v>
      </c>
      <c r="C1458" s="14" t="s">
        <v>155</v>
      </c>
      <c r="D1458" s="14">
        <v>4202522686</v>
      </c>
      <c r="E1458" s="14" t="s">
        <v>333</v>
      </c>
      <c r="F1458" s="15">
        <v>7300</v>
      </c>
      <c r="G1458" s="14">
        <v>5</v>
      </c>
      <c r="I1458" s="14"/>
      <c r="J1458" s="14"/>
    </row>
    <row r="1459" spans="1:10" hidden="1" x14ac:dyDescent="0.2">
      <c r="A1459" s="14">
        <v>2500700422</v>
      </c>
      <c r="B1459" s="14">
        <v>3600104544</v>
      </c>
      <c r="C1459" s="14" t="s">
        <v>155</v>
      </c>
      <c r="D1459" s="14">
        <v>4202522679</v>
      </c>
      <c r="E1459" s="14" t="s">
        <v>333</v>
      </c>
      <c r="F1459" s="15">
        <v>178380</v>
      </c>
      <c r="G1459" s="14">
        <v>5</v>
      </c>
      <c r="I1459" s="14"/>
      <c r="J1459" s="14"/>
    </row>
    <row r="1460" spans="1:10" hidden="1" x14ac:dyDescent="0.2">
      <c r="A1460" s="14">
        <v>2500700422</v>
      </c>
      <c r="B1460" s="14">
        <v>3600104654</v>
      </c>
      <c r="C1460" s="14" t="s">
        <v>155</v>
      </c>
      <c r="D1460" s="14">
        <v>4202522680</v>
      </c>
      <c r="E1460" s="14" t="s">
        <v>333</v>
      </c>
      <c r="F1460" s="15">
        <v>7230</v>
      </c>
      <c r="G1460" s="14">
        <v>5</v>
      </c>
      <c r="I1460" s="14"/>
      <c r="J1460" s="14"/>
    </row>
    <row r="1461" spans="1:10" hidden="1" x14ac:dyDescent="0.2">
      <c r="A1461" s="14">
        <v>2500700422</v>
      </c>
      <c r="B1461" s="14">
        <v>3600104655</v>
      </c>
      <c r="C1461" s="14" t="s">
        <v>155</v>
      </c>
      <c r="D1461" s="14">
        <v>4202522681</v>
      </c>
      <c r="E1461" s="14" t="s">
        <v>333</v>
      </c>
      <c r="F1461" s="15">
        <v>1605</v>
      </c>
      <c r="G1461" s="14">
        <v>5</v>
      </c>
      <c r="I1461" s="14"/>
      <c r="J1461" s="14"/>
    </row>
    <row r="1462" spans="1:10" hidden="1" x14ac:dyDescent="0.2">
      <c r="A1462" s="14">
        <v>2500700422</v>
      </c>
      <c r="B1462" s="14">
        <v>3600104656</v>
      </c>
      <c r="C1462" s="14" t="s">
        <v>155</v>
      </c>
      <c r="D1462" s="14">
        <v>4202522683</v>
      </c>
      <c r="E1462" s="14" t="s">
        <v>333</v>
      </c>
      <c r="F1462" s="15">
        <v>16310</v>
      </c>
      <c r="G1462" s="14">
        <v>5</v>
      </c>
      <c r="I1462" s="14"/>
      <c r="J1462" s="14"/>
    </row>
    <row r="1463" spans="1:10" hidden="1" x14ac:dyDescent="0.2">
      <c r="A1463" s="14">
        <v>2500700422</v>
      </c>
      <c r="B1463" s="14">
        <v>3600104657</v>
      </c>
      <c r="C1463" s="14" t="s">
        <v>155</v>
      </c>
      <c r="D1463" s="14">
        <v>4202522684</v>
      </c>
      <c r="E1463" s="14" t="s">
        <v>333</v>
      </c>
      <c r="F1463" s="15">
        <v>3936</v>
      </c>
      <c r="G1463" s="14">
        <v>5</v>
      </c>
      <c r="I1463" s="14"/>
      <c r="J1463" s="14"/>
    </row>
    <row r="1464" spans="1:10" hidden="1" x14ac:dyDescent="0.2">
      <c r="A1464" s="14">
        <v>2500700422</v>
      </c>
      <c r="B1464" s="14">
        <v>3600105015</v>
      </c>
      <c r="C1464" s="14" t="s">
        <v>155</v>
      </c>
      <c r="D1464" s="14">
        <v>4202522682</v>
      </c>
      <c r="E1464" s="14" t="s">
        <v>333</v>
      </c>
      <c r="F1464" s="15">
        <v>6000</v>
      </c>
      <c r="G1464" s="14">
        <v>5</v>
      </c>
      <c r="I1464" s="14"/>
      <c r="J1464" s="14"/>
    </row>
    <row r="1465" spans="1:10" hidden="1" x14ac:dyDescent="0.2">
      <c r="A1465" s="14">
        <v>2500700422</v>
      </c>
      <c r="B1465" s="14">
        <v>3600105026</v>
      </c>
      <c r="C1465" s="14" t="s">
        <v>155</v>
      </c>
      <c r="D1465" s="14">
        <v>4202522685</v>
      </c>
      <c r="E1465" s="14" t="s">
        <v>333</v>
      </c>
      <c r="F1465" s="15">
        <v>24000</v>
      </c>
      <c r="G1465" s="14">
        <v>5</v>
      </c>
      <c r="I1465" s="14"/>
      <c r="J1465" s="14"/>
    </row>
    <row r="1466" spans="1:10" hidden="1" x14ac:dyDescent="0.2">
      <c r="A1466" s="14">
        <v>2500700422</v>
      </c>
      <c r="B1466" s="14">
        <v>3600105172</v>
      </c>
      <c r="C1466" s="14" t="s">
        <v>155</v>
      </c>
      <c r="D1466" s="14">
        <v>4400284840</v>
      </c>
      <c r="E1466" s="14" t="s">
        <v>333</v>
      </c>
      <c r="F1466" s="15">
        <v>76500</v>
      </c>
      <c r="G1466" s="14">
        <v>5</v>
      </c>
      <c r="I1466" s="14"/>
      <c r="J1466" s="14"/>
    </row>
    <row r="1467" spans="1:10" hidden="1" x14ac:dyDescent="0.2">
      <c r="A1467" s="14">
        <v>2500700422</v>
      </c>
      <c r="B1467" s="14">
        <v>3600105718</v>
      </c>
      <c r="C1467" s="14" t="s">
        <v>155</v>
      </c>
      <c r="D1467" s="14">
        <v>4400284839</v>
      </c>
      <c r="E1467" s="14" t="s">
        <v>333</v>
      </c>
      <c r="F1467" s="15">
        <v>153400</v>
      </c>
      <c r="G1467" s="14">
        <v>5</v>
      </c>
      <c r="I1467" s="14"/>
      <c r="J1467" s="14"/>
    </row>
    <row r="1468" spans="1:10" hidden="1" x14ac:dyDescent="0.2">
      <c r="A1468" s="14">
        <v>2500700422</v>
      </c>
      <c r="B1468" s="14">
        <v>3600009846</v>
      </c>
      <c r="C1468" s="14" t="s">
        <v>15</v>
      </c>
      <c r="D1468" s="14">
        <v>4202538455</v>
      </c>
      <c r="E1468" s="14" t="s">
        <v>29</v>
      </c>
      <c r="F1468" s="15">
        <v>33240</v>
      </c>
      <c r="G1468" s="14">
        <v>4</v>
      </c>
      <c r="I1468" s="14"/>
      <c r="J1468" s="14"/>
    </row>
    <row r="1469" spans="1:10" hidden="1" x14ac:dyDescent="0.2">
      <c r="A1469" s="14">
        <v>2500700422</v>
      </c>
      <c r="B1469" s="14">
        <v>3600105361</v>
      </c>
      <c r="C1469" s="14" t="s">
        <v>15</v>
      </c>
      <c r="D1469" s="14">
        <v>4400286652</v>
      </c>
      <c r="E1469" s="14" t="s">
        <v>29</v>
      </c>
      <c r="F1469" s="15">
        <v>14832</v>
      </c>
      <c r="G1469" s="14">
        <v>4</v>
      </c>
      <c r="I1469" s="14"/>
      <c r="J1469" s="14"/>
    </row>
    <row r="1470" spans="1:10" hidden="1" x14ac:dyDescent="0.2">
      <c r="A1470" s="14">
        <v>2500700422</v>
      </c>
      <c r="B1470" s="14">
        <v>3600105852</v>
      </c>
      <c r="C1470" s="14" t="s">
        <v>15</v>
      </c>
      <c r="D1470" s="14">
        <v>4400286651</v>
      </c>
      <c r="E1470" s="14" t="s">
        <v>29</v>
      </c>
      <c r="F1470" s="15">
        <v>1000</v>
      </c>
      <c r="G1470" s="14">
        <v>4</v>
      </c>
      <c r="I1470" s="14"/>
      <c r="J1470" s="14"/>
    </row>
    <row r="1471" spans="1:10" hidden="1" x14ac:dyDescent="0.2">
      <c r="A1471" s="14">
        <v>2500700422</v>
      </c>
      <c r="B1471" s="14">
        <v>3600105898</v>
      </c>
      <c r="C1471" s="14" t="s">
        <v>15</v>
      </c>
      <c r="D1471" s="14">
        <v>4202538457</v>
      </c>
      <c r="E1471" s="14" t="s">
        <v>29</v>
      </c>
      <c r="F1471" s="15">
        <v>9270</v>
      </c>
      <c r="G1471" s="14">
        <v>4</v>
      </c>
      <c r="I1471" s="14"/>
      <c r="J1471" s="14"/>
    </row>
    <row r="1472" spans="1:10" hidden="1" x14ac:dyDescent="0.2">
      <c r="A1472" s="14">
        <v>2500700422</v>
      </c>
      <c r="B1472" s="14">
        <v>3600106619</v>
      </c>
      <c r="C1472" s="14" t="s">
        <v>15</v>
      </c>
      <c r="D1472" s="14">
        <v>4202538456</v>
      </c>
      <c r="E1472" s="14" t="s">
        <v>29</v>
      </c>
      <c r="F1472" s="15">
        <v>9560</v>
      </c>
      <c r="G1472" s="14">
        <v>4</v>
      </c>
      <c r="I1472" s="14"/>
      <c r="J1472" s="14"/>
    </row>
    <row r="1473" spans="1:11" hidden="1" x14ac:dyDescent="0.2">
      <c r="A1473" s="14">
        <v>2500700422</v>
      </c>
      <c r="B1473" s="14">
        <v>3600106672</v>
      </c>
      <c r="C1473" s="14" t="s">
        <v>15</v>
      </c>
      <c r="D1473" s="14">
        <v>4400287711</v>
      </c>
      <c r="E1473" s="14" t="s">
        <v>29</v>
      </c>
      <c r="F1473" s="15">
        <v>24960</v>
      </c>
      <c r="G1473" s="14">
        <v>4</v>
      </c>
      <c r="I1473" s="14"/>
      <c r="J1473" s="14"/>
    </row>
    <row r="1474" spans="1:11" hidden="1" x14ac:dyDescent="0.2">
      <c r="A1474" s="14">
        <v>2500700422</v>
      </c>
      <c r="B1474" s="14">
        <v>3600107312</v>
      </c>
      <c r="C1474" s="14" t="s">
        <v>15</v>
      </c>
      <c r="D1474" s="14">
        <v>4400286653</v>
      </c>
      <c r="E1474" s="14" t="s">
        <v>29</v>
      </c>
      <c r="F1474" s="15">
        <v>22932</v>
      </c>
      <c r="G1474" s="14">
        <v>4</v>
      </c>
      <c r="I1474" s="14"/>
      <c r="J1474" s="14"/>
    </row>
    <row r="1475" spans="1:11" x14ac:dyDescent="0.2">
      <c r="A1475" s="14">
        <v>2500700797</v>
      </c>
      <c r="B1475" s="14">
        <v>3600097718</v>
      </c>
      <c r="C1475" s="14" t="s">
        <v>1776</v>
      </c>
      <c r="D1475" s="14">
        <v>4202281815</v>
      </c>
      <c r="E1475" s="16">
        <v>43647</v>
      </c>
      <c r="F1475" s="15">
        <v>30000</v>
      </c>
      <c r="G1475" s="14">
        <v>22</v>
      </c>
      <c r="H1475" s="14" t="s">
        <v>1754</v>
      </c>
      <c r="I1475" s="17">
        <f>MONTH(E1475)</f>
        <v>7</v>
      </c>
      <c r="J1475" s="13" t="str">
        <f>IF(AND(I1475&gt;=10,I1475&lt;=12),"1",IF(AND(I1475&gt;=1,I1475&lt;=3),"2",IF(AND(I1475&gt;=4,I1475&lt;=6),"3","4")))</f>
        <v>4</v>
      </c>
      <c r="K1475" s="14" t="e">
        <f>VLOOKUP(A1475,#REF!,2,FALSE)</f>
        <v>#REF!</v>
      </c>
    </row>
    <row r="1476" spans="1:11" hidden="1" x14ac:dyDescent="0.2">
      <c r="A1476" s="14">
        <v>2500700797</v>
      </c>
      <c r="B1476" s="14">
        <v>3600101094</v>
      </c>
      <c r="C1476" s="14" t="s">
        <v>78</v>
      </c>
      <c r="D1476" s="14">
        <v>4202407673</v>
      </c>
      <c r="E1476" s="14" t="s">
        <v>84</v>
      </c>
      <c r="F1476" s="15">
        <v>112830</v>
      </c>
      <c r="G1476" s="14">
        <v>13</v>
      </c>
      <c r="I1476" s="14"/>
      <c r="J1476" s="14"/>
    </row>
    <row r="1477" spans="1:11" hidden="1" x14ac:dyDescent="0.2">
      <c r="A1477" s="14">
        <v>2500700797</v>
      </c>
      <c r="B1477" s="14">
        <v>3600101906</v>
      </c>
      <c r="C1477" s="14" t="s">
        <v>82</v>
      </c>
      <c r="D1477" s="14">
        <v>4202407674</v>
      </c>
      <c r="E1477" s="14" t="s">
        <v>84</v>
      </c>
      <c r="F1477" s="15">
        <v>82710</v>
      </c>
      <c r="G1477" s="14">
        <v>13</v>
      </c>
      <c r="I1477" s="14"/>
      <c r="J1477" s="14"/>
    </row>
    <row r="1478" spans="1:11" hidden="1" x14ac:dyDescent="0.2">
      <c r="A1478" s="14">
        <v>2500700797</v>
      </c>
      <c r="B1478" s="14">
        <v>3600101908</v>
      </c>
      <c r="C1478" s="14" t="s">
        <v>82</v>
      </c>
      <c r="D1478" s="14">
        <v>4400272098</v>
      </c>
      <c r="E1478" s="14" t="s">
        <v>84</v>
      </c>
      <c r="F1478" s="15">
        <v>113097.5</v>
      </c>
      <c r="G1478" s="14">
        <v>13</v>
      </c>
      <c r="I1478" s="14"/>
      <c r="J1478" s="14"/>
    </row>
    <row r="1479" spans="1:11" hidden="1" x14ac:dyDescent="0.2">
      <c r="A1479" s="14">
        <v>2500700797</v>
      </c>
      <c r="B1479" s="14">
        <v>3600103944</v>
      </c>
      <c r="C1479" s="14" t="s">
        <v>15</v>
      </c>
      <c r="D1479" s="14">
        <v>4202515849</v>
      </c>
      <c r="E1479" s="14" t="s">
        <v>57</v>
      </c>
      <c r="F1479" s="15">
        <v>2000</v>
      </c>
      <c r="G1479" s="14">
        <v>6</v>
      </c>
      <c r="I1479" s="14"/>
      <c r="J1479" s="14"/>
    </row>
    <row r="1480" spans="1:11" hidden="1" x14ac:dyDescent="0.2">
      <c r="A1480" s="14">
        <v>2500700797</v>
      </c>
      <c r="B1480" s="14">
        <v>3600104242</v>
      </c>
      <c r="C1480" s="14" t="s">
        <v>132</v>
      </c>
      <c r="D1480" s="14">
        <v>4202506599</v>
      </c>
      <c r="E1480" s="14" t="s">
        <v>57</v>
      </c>
      <c r="F1480" s="15">
        <v>177690</v>
      </c>
      <c r="G1480" s="14">
        <v>6</v>
      </c>
      <c r="I1480" s="14"/>
      <c r="J1480" s="14"/>
    </row>
    <row r="1481" spans="1:11" hidden="1" x14ac:dyDescent="0.2">
      <c r="A1481" s="14">
        <v>2500700797</v>
      </c>
      <c r="B1481" s="14">
        <v>3600104994</v>
      </c>
      <c r="C1481" s="14" t="s">
        <v>155</v>
      </c>
      <c r="D1481" s="14">
        <v>4202506802</v>
      </c>
      <c r="E1481" s="14" t="s">
        <v>57</v>
      </c>
      <c r="F1481" s="15">
        <v>55136</v>
      </c>
      <c r="G1481" s="14">
        <v>6</v>
      </c>
      <c r="I1481" s="14"/>
      <c r="J1481" s="14"/>
    </row>
    <row r="1482" spans="1:11" hidden="1" x14ac:dyDescent="0.2">
      <c r="A1482" s="14">
        <v>2500700797</v>
      </c>
      <c r="B1482" s="14">
        <v>3600105096</v>
      </c>
      <c r="C1482" s="14" t="s">
        <v>15</v>
      </c>
      <c r="D1482" s="14">
        <v>4202515851</v>
      </c>
      <c r="E1482" s="14" t="s">
        <v>57</v>
      </c>
      <c r="F1482" s="15">
        <v>16736</v>
      </c>
      <c r="G1482" s="14">
        <v>6</v>
      </c>
      <c r="I1482" s="14"/>
      <c r="J1482" s="14"/>
    </row>
    <row r="1483" spans="1:11" hidden="1" x14ac:dyDescent="0.2">
      <c r="A1483" s="14">
        <v>2500700797</v>
      </c>
      <c r="B1483" s="14">
        <v>3600105124</v>
      </c>
      <c r="C1483" s="14" t="s">
        <v>155</v>
      </c>
      <c r="D1483" s="14">
        <v>4202506803</v>
      </c>
      <c r="E1483" s="14" t="s">
        <v>57</v>
      </c>
      <c r="F1483" s="15">
        <v>58360</v>
      </c>
      <c r="G1483" s="14">
        <v>6</v>
      </c>
      <c r="I1483" s="14"/>
      <c r="J1483" s="14"/>
    </row>
    <row r="1484" spans="1:11" hidden="1" x14ac:dyDescent="0.2">
      <c r="A1484" s="14">
        <v>2500700797</v>
      </c>
      <c r="B1484" s="14">
        <v>3600105538</v>
      </c>
      <c r="C1484" s="14" t="s">
        <v>15</v>
      </c>
      <c r="D1484" s="14">
        <v>4202515850</v>
      </c>
      <c r="E1484" s="14" t="s">
        <v>57</v>
      </c>
      <c r="F1484" s="15">
        <v>84041</v>
      </c>
      <c r="G1484" s="14">
        <v>6</v>
      </c>
      <c r="I1484" s="14"/>
      <c r="J1484" s="14"/>
    </row>
    <row r="1485" spans="1:11" hidden="1" x14ac:dyDescent="0.2">
      <c r="A1485" s="14">
        <v>2500700797</v>
      </c>
      <c r="B1485" s="14">
        <v>3600105648</v>
      </c>
      <c r="C1485" s="14" t="s">
        <v>15</v>
      </c>
      <c r="D1485" s="14">
        <v>4202515852</v>
      </c>
      <c r="E1485" s="14" t="s">
        <v>57</v>
      </c>
      <c r="F1485" s="15">
        <v>35000</v>
      </c>
      <c r="G1485" s="14">
        <v>6</v>
      </c>
      <c r="I1485" s="14"/>
      <c r="J1485" s="14"/>
    </row>
    <row r="1486" spans="1:11" hidden="1" x14ac:dyDescent="0.2">
      <c r="A1486" s="14">
        <v>2500700797</v>
      </c>
      <c r="B1486" s="14">
        <v>3600106028</v>
      </c>
      <c r="C1486" s="14" t="s">
        <v>15</v>
      </c>
      <c r="D1486" s="14">
        <v>4202522984</v>
      </c>
      <c r="E1486" s="14" t="s">
        <v>333</v>
      </c>
      <c r="F1486" s="15">
        <v>95935.66</v>
      </c>
      <c r="G1486" s="14">
        <v>5</v>
      </c>
      <c r="I1486" s="14"/>
      <c r="J1486" s="14"/>
    </row>
    <row r="1487" spans="1:11" hidden="1" x14ac:dyDescent="0.2">
      <c r="A1487" s="14">
        <v>2500700797</v>
      </c>
      <c r="B1487" s="14">
        <v>3600002588</v>
      </c>
      <c r="C1487" s="14" t="s">
        <v>57</v>
      </c>
      <c r="D1487" s="14">
        <v>4202538763</v>
      </c>
      <c r="E1487" s="14" t="s">
        <v>29</v>
      </c>
      <c r="F1487" s="15">
        <v>7500</v>
      </c>
      <c r="G1487" s="14">
        <v>4</v>
      </c>
      <c r="I1487" s="14"/>
      <c r="J1487" s="14"/>
    </row>
    <row r="1488" spans="1:11" hidden="1" x14ac:dyDescent="0.2">
      <c r="A1488" s="14">
        <v>2500700797</v>
      </c>
      <c r="B1488" s="14">
        <v>3600002589</v>
      </c>
      <c r="C1488" s="14" t="s">
        <v>57</v>
      </c>
      <c r="D1488" s="14">
        <v>4202538764</v>
      </c>
      <c r="E1488" s="14" t="s">
        <v>29</v>
      </c>
      <c r="F1488" s="15">
        <v>1200</v>
      </c>
      <c r="G1488" s="14">
        <v>4</v>
      </c>
      <c r="I1488" s="14"/>
      <c r="J1488" s="14"/>
    </row>
    <row r="1489" spans="1:10" hidden="1" x14ac:dyDescent="0.2">
      <c r="A1489" s="14">
        <v>2500700797</v>
      </c>
      <c r="B1489" s="14">
        <v>3600002590</v>
      </c>
      <c r="C1489" s="14" t="s">
        <v>57</v>
      </c>
      <c r="D1489" s="14">
        <v>4202538765</v>
      </c>
      <c r="E1489" s="14" t="s">
        <v>29</v>
      </c>
      <c r="F1489" s="15">
        <v>262000</v>
      </c>
      <c r="G1489" s="14">
        <v>4</v>
      </c>
      <c r="I1489" s="14"/>
      <c r="J1489" s="14"/>
    </row>
    <row r="1490" spans="1:10" hidden="1" x14ac:dyDescent="0.2">
      <c r="A1490" s="14">
        <v>2500700797</v>
      </c>
      <c r="B1490" s="14">
        <v>3600009921</v>
      </c>
      <c r="C1490" s="14" t="s">
        <v>57</v>
      </c>
      <c r="D1490" s="14">
        <v>4202538762</v>
      </c>
      <c r="E1490" s="14" t="s">
        <v>29</v>
      </c>
      <c r="F1490" s="15">
        <v>263488</v>
      </c>
      <c r="G1490" s="14">
        <v>4</v>
      </c>
      <c r="I1490" s="14"/>
      <c r="J1490" s="14"/>
    </row>
    <row r="1491" spans="1:10" hidden="1" x14ac:dyDescent="0.2">
      <c r="A1491" s="14">
        <v>2500700797</v>
      </c>
      <c r="B1491" s="14">
        <v>3600099177</v>
      </c>
      <c r="C1491" s="14" t="s">
        <v>57</v>
      </c>
      <c r="D1491" s="14">
        <v>4202538779</v>
      </c>
      <c r="E1491" s="14" t="s">
        <v>29</v>
      </c>
      <c r="F1491" s="15">
        <v>7200</v>
      </c>
      <c r="G1491" s="14">
        <v>4</v>
      </c>
      <c r="I1491" s="14"/>
      <c r="J1491" s="14"/>
    </row>
    <row r="1492" spans="1:10" hidden="1" x14ac:dyDescent="0.2">
      <c r="A1492" s="14">
        <v>2500700797</v>
      </c>
      <c r="B1492" s="14">
        <v>3600099179</v>
      </c>
      <c r="C1492" s="14" t="s">
        <v>57</v>
      </c>
      <c r="D1492" s="14">
        <v>4202538780</v>
      </c>
      <c r="E1492" s="14" t="s">
        <v>29</v>
      </c>
      <c r="F1492" s="15">
        <v>18000</v>
      </c>
      <c r="G1492" s="14">
        <v>4</v>
      </c>
      <c r="I1492" s="14"/>
      <c r="J1492" s="14"/>
    </row>
    <row r="1493" spans="1:10" hidden="1" x14ac:dyDescent="0.2">
      <c r="A1493" s="14">
        <v>2500700797</v>
      </c>
      <c r="B1493" s="14">
        <v>3600105365</v>
      </c>
      <c r="C1493" s="14" t="s">
        <v>57</v>
      </c>
      <c r="D1493" s="14">
        <v>4202538775</v>
      </c>
      <c r="E1493" s="14" t="s">
        <v>29</v>
      </c>
      <c r="F1493" s="15">
        <v>2500</v>
      </c>
      <c r="G1493" s="14">
        <v>4</v>
      </c>
      <c r="I1493" s="14"/>
      <c r="J1493" s="14"/>
    </row>
    <row r="1494" spans="1:10" hidden="1" x14ac:dyDescent="0.2">
      <c r="A1494" s="14">
        <v>2500700797</v>
      </c>
      <c r="B1494" s="14">
        <v>3600105881</v>
      </c>
      <c r="C1494" s="14" t="s">
        <v>57</v>
      </c>
      <c r="D1494" s="14">
        <v>4202538776</v>
      </c>
      <c r="E1494" s="14" t="s">
        <v>29</v>
      </c>
      <c r="F1494" s="15">
        <v>15200</v>
      </c>
      <c r="G1494" s="14">
        <v>4</v>
      </c>
      <c r="I1494" s="14"/>
      <c r="J1494" s="14"/>
    </row>
    <row r="1495" spans="1:10" hidden="1" x14ac:dyDescent="0.2">
      <c r="A1495" s="14">
        <v>2500700797</v>
      </c>
      <c r="B1495" s="14">
        <v>3600106359</v>
      </c>
      <c r="C1495" s="14" t="s">
        <v>57</v>
      </c>
      <c r="D1495" s="14">
        <v>4202538784</v>
      </c>
      <c r="E1495" s="14" t="s">
        <v>29</v>
      </c>
      <c r="F1495" s="15">
        <v>25910</v>
      </c>
      <c r="G1495" s="14">
        <v>4</v>
      </c>
      <c r="I1495" s="14"/>
      <c r="J1495" s="14"/>
    </row>
    <row r="1496" spans="1:10" hidden="1" x14ac:dyDescent="0.2">
      <c r="A1496" s="14">
        <v>2500700797</v>
      </c>
      <c r="B1496" s="14">
        <v>3600106413</v>
      </c>
      <c r="C1496" s="14" t="s">
        <v>57</v>
      </c>
      <c r="D1496" s="14">
        <v>4202538781</v>
      </c>
      <c r="E1496" s="14" t="s">
        <v>29</v>
      </c>
      <c r="F1496" s="15">
        <v>26400</v>
      </c>
      <c r="G1496" s="14">
        <v>4</v>
      </c>
      <c r="I1496" s="14"/>
      <c r="J1496" s="14"/>
    </row>
    <row r="1497" spans="1:10" hidden="1" x14ac:dyDescent="0.2">
      <c r="A1497" s="14">
        <v>2500700797</v>
      </c>
      <c r="B1497" s="14">
        <v>3600106565</v>
      </c>
      <c r="C1497" s="14" t="s">
        <v>57</v>
      </c>
      <c r="D1497" s="14">
        <v>4202538783</v>
      </c>
      <c r="E1497" s="14" t="s">
        <v>29</v>
      </c>
      <c r="F1497" s="15">
        <v>20600</v>
      </c>
      <c r="G1497" s="14">
        <v>4</v>
      </c>
      <c r="I1497" s="14"/>
      <c r="J1497" s="14"/>
    </row>
    <row r="1498" spans="1:10" hidden="1" x14ac:dyDescent="0.2">
      <c r="A1498" s="14">
        <v>2500700797</v>
      </c>
      <c r="B1498" s="14">
        <v>3600106682</v>
      </c>
      <c r="C1498" s="14" t="s">
        <v>57</v>
      </c>
      <c r="D1498" s="14">
        <v>4202538785</v>
      </c>
      <c r="E1498" s="14" t="s">
        <v>29</v>
      </c>
      <c r="F1498" s="15">
        <v>36928.44</v>
      </c>
      <c r="G1498" s="14">
        <v>4</v>
      </c>
      <c r="I1498" s="14"/>
      <c r="J1498" s="14"/>
    </row>
    <row r="1499" spans="1:10" hidden="1" x14ac:dyDescent="0.2">
      <c r="A1499" s="14">
        <v>2500700797</v>
      </c>
      <c r="B1499" s="14">
        <v>3600106684</v>
      </c>
      <c r="C1499" s="14" t="s">
        <v>57</v>
      </c>
      <c r="D1499" s="14">
        <v>4202538786</v>
      </c>
      <c r="E1499" s="14" t="s">
        <v>29</v>
      </c>
      <c r="F1499" s="15">
        <v>777707</v>
      </c>
      <c r="G1499" s="14">
        <v>4</v>
      </c>
      <c r="I1499" s="14"/>
      <c r="J1499" s="14"/>
    </row>
    <row r="1500" spans="1:10" hidden="1" x14ac:dyDescent="0.2">
      <c r="A1500" s="14">
        <v>2500700797</v>
      </c>
      <c r="B1500" s="14">
        <v>3600106686</v>
      </c>
      <c r="C1500" s="14" t="s">
        <v>57</v>
      </c>
      <c r="D1500" s="14">
        <v>4202538787</v>
      </c>
      <c r="E1500" s="14" t="s">
        <v>29</v>
      </c>
      <c r="F1500" s="15">
        <v>99012.5</v>
      </c>
      <c r="G1500" s="14">
        <v>4</v>
      </c>
      <c r="I1500" s="14"/>
      <c r="J1500" s="14"/>
    </row>
    <row r="1501" spans="1:10" hidden="1" x14ac:dyDescent="0.2">
      <c r="A1501" s="14">
        <v>2500700797</v>
      </c>
      <c r="B1501" s="14">
        <v>3600106687</v>
      </c>
      <c r="C1501" s="14" t="s">
        <v>57</v>
      </c>
      <c r="D1501" s="14">
        <v>4202538788</v>
      </c>
      <c r="E1501" s="14" t="s">
        <v>29</v>
      </c>
      <c r="F1501" s="15">
        <v>2940</v>
      </c>
      <c r="G1501" s="14">
        <v>4</v>
      </c>
      <c r="I1501" s="14"/>
      <c r="J1501" s="14"/>
    </row>
    <row r="1502" spans="1:10" hidden="1" x14ac:dyDescent="0.2">
      <c r="A1502" s="14">
        <v>2500700797</v>
      </c>
      <c r="B1502" s="14">
        <v>3600105785</v>
      </c>
      <c r="C1502" s="14" t="s">
        <v>333</v>
      </c>
      <c r="D1502" s="14">
        <v>4202568620</v>
      </c>
      <c r="E1502" s="14" t="s">
        <v>18</v>
      </c>
      <c r="F1502" s="15">
        <v>11120</v>
      </c>
      <c r="G1502" s="14">
        <v>2</v>
      </c>
      <c r="I1502" s="14"/>
      <c r="J1502" s="14"/>
    </row>
    <row r="1503" spans="1:10" hidden="1" x14ac:dyDescent="0.2">
      <c r="A1503" s="14">
        <v>2500700797</v>
      </c>
      <c r="B1503" s="14">
        <v>3600107255</v>
      </c>
      <c r="C1503" s="14" t="s">
        <v>333</v>
      </c>
      <c r="D1503" s="14">
        <v>4400289798</v>
      </c>
      <c r="E1503" s="14" t="s">
        <v>18</v>
      </c>
      <c r="F1503" s="15">
        <v>12000</v>
      </c>
      <c r="G1503" s="14">
        <v>2</v>
      </c>
      <c r="I1503" s="14"/>
      <c r="J1503" s="14"/>
    </row>
    <row r="1504" spans="1:10" hidden="1" x14ac:dyDescent="0.2">
      <c r="A1504" s="14">
        <v>2500700797</v>
      </c>
      <c r="B1504" s="14">
        <v>3600107536</v>
      </c>
      <c r="C1504" s="14" t="s">
        <v>333</v>
      </c>
      <c r="D1504" s="14">
        <v>4400289797</v>
      </c>
      <c r="E1504" s="14" t="s">
        <v>18</v>
      </c>
      <c r="F1504" s="15">
        <v>60513.25</v>
      </c>
      <c r="G1504" s="14">
        <v>2</v>
      </c>
      <c r="I1504" s="14"/>
      <c r="J1504" s="14"/>
    </row>
    <row r="1505" spans="1:11" hidden="1" x14ac:dyDescent="0.2">
      <c r="A1505" s="14">
        <v>2500700797</v>
      </c>
      <c r="B1505" s="14">
        <v>3600108530</v>
      </c>
      <c r="C1505" s="14" t="s">
        <v>70</v>
      </c>
      <c r="D1505" s="14">
        <v>4400290786</v>
      </c>
      <c r="E1505" s="14" t="s">
        <v>18</v>
      </c>
      <c r="F1505" s="15">
        <v>1046732</v>
      </c>
      <c r="G1505" s="14">
        <v>2</v>
      </c>
      <c r="I1505" s="14"/>
      <c r="J1505" s="14"/>
    </row>
    <row r="1506" spans="1:11" hidden="1" x14ac:dyDescent="0.2">
      <c r="A1506" s="14">
        <v>2500700797</v>
      </c>
      <c r="B1506" s="14">
        <v>3600106487</v>
      </c>
      <c r="C1506" s="14" t="s">
        <v>18</v>
      </c>
      <c r="D1506" s="14">
        <v>4202584774</v>
      </c>
      <c r="E1506" s="14" t="s">
        <v>25</v>
      </c>
      <c r="F1506" s="15">
        <v>68000</v>
      </c>
      <c r="G1506" s="14">
        <v>1</v>
      </c>
      <c r="I1506" s="14"/>
      <c r="J1506" s="14"/>
    </row>
    <row r="1507" spans="1:11" hidden="1" x14ac:dyDescent="0.2">
      <c r="A1507" s="14">
        <v>2500700797</v>
      </c>
      <c r="B1507" s="14">
        <v>3600108837</v>
      </c>
      <c r="C1507" s="14" t="s">
        <v>70</v>
      </c>
      <c r="D1507" s="14">
        <v>4202584771</v>
      </c>
      <c r="E1507" s="14" t="s">
        <v>25</v>
      </c>
      <c r="F1507" s="15">
        <v>86000</v>
      </c>
      <c r="G1507" s="14">
        <v>1</v>
      </c>
      <c r="I1507" s="14"/>
      <c r="J1507" s="14"/>
    </row>
    <row r="1508" spans="1:11" hidden="1" x14ac:dyDescent="0.2">
      <c r="A1508" s="14">
        <v>2500700797</v>
      </c>
      <c r="B1508" s="14">
        <v>3600108838</v>
      </c>
      <c r="C1508" s="14" t="s">
        <v>70</v>
      </c>
      <c r="D1508" s="14">
        <v>4400291217</v>
      </c>
      <c r="E1508" s="14" t="s">
        <v>25</v>
      </c>
      <c r="F1508" s="15">
        <v>4750</v>
      </c>
      <c r="G1508" s="14">
        <v>1</v>
      </c>
      <c r="I1508" s="14"/>
      <c r="J1508" s="14"/>
    </row>
    <row r="1509" spans="1:11" hidden="1" x14ac:dyDescent="0.2">
      <c r="A1509" s="14">
        <v>2500700797</v>
      </c>
      <c r="B1509" s="14">
        <v>3600109211</v>
      </c>
      <c r="C1509" s="14" t="s">
        <v>70</v>
      </c>
      <c r="D1509" s="14">
        <v>4202584772</v>
      </c>
      <c r="E1509" s="14" t="s">
        <v>25</v>
      </c>
      <c r="F1509" s="15">
        <v>66000</v>
      </c>
      <c r="G1509" s="14">
        <v>1</v>
      </c>
      <c r="I1509" s="14"/>
      <c r="J1509" s="14"/>
    </row>
    <row r="1510" spans="1:11" hidden="1" x14ac:dyDescent="0.2">
      <c r="A1510" s="14">
        <v>2500700797</v>
      </c>
      <c r="B1510" s="14">
        <v>3600109212</v>
      </c>
      <c r="C1510" s="14" t="s">
        <v>70</v>
      </c>
      <c r="D1510" s="14">
        <v>4202584773</v>
      </c>
      <c r="E1510" s="14" t="s">
        <v>25</v>
      </c>
      <c r="F1510" s="15">
        <v>66500</v>
      </c>
      <c r="G1510" s="14">
        <v>1</v>
      </c>
      <c r="I1510" s="14"/>
      <c r="J1510" s="14"/>
    </row>
    <row r="1511" spans="1:11" hidden="1" x14ac:dyDescent="0.2">
      <c r="A1511" s="14">
        <v>2500700797</v>
      </c>
      <c r="B1511" s="14">
        <v>3600109517</v>
      </c>
      <c r="C1511" s="14" t="s">
        <v>18</v>
      </c>
      <c r="D1511" s="14">
        <v>4202584775</v>
      </c>
      <c r="E1511" s="14" t="s">
        <v>25</v>
      </c>
      <c r="F1511" s="15">
        <v>8000</v>
      </c>
      <c r="G1511" s="14">
        <v>1</v>
      </c>
      <c r="I1511" s="14"/>
      <c r="J1511" s="14"/>
    </row>
    <row r="1512" spans="1:11" x14ac:dyDescent="0.2">
      <c r="A1512" s="14">
        <v>2500700810</v>
      </c>
      <c r="B1512" s="14">
        <v>3600130190</v>
      </c>
      <c r="C1512" s="14" t="s">
        <v>1789</v>
      </c>
      <c r="D1512" s="14">
        <v>4203410904</v>
      </c>
      <c r="E1512" s="16">
        <v>43370</v>
      </c>
      <c r="F1512" s="15">
        <v>20000</v>
      </c>
      <c r="G1512" s="14">
        <v>203</v>
      </c>
      <c r="H1512" s="14" t="s">
        <v>1754</v>
      </c>
      <c r="I1512" s="17">
        <f>MONTH(E1512)</f>
        <v>9</v>
      </c>
      <c r="J1512" s="13" t="str">
        <f>IF(AND(I1512&gt;=10,I1512&lt;=12),"1",IF(AND(I1512&gt;=1,I1512&lt;=3),"2",IF(AND(I1512&gt;=4,I1512&lt;=6),"3","4")))</f>
        <v>4</v>
      </c>
      <c r="K1512" s="14" t="e">
        <f>VLOOKUP(A1512,#REF!,2,FALSE)</f>
        <v>#REF!</v>
      </c>
    </row>
    <row r="1513" spans="1:11" hidden="1" x14ac:dyDescent="0.2">
      <c r="A1513" s="14">
        <v>2500700337</v>
      </c>
      <c r="B1513" s="14">
        <v>3200002665</v>
      </c>
      <c r="C1513" s="14" t="s">
        <v>70</v>
      </c>
      <c r="D1513" s="14">
        <v>4202580516</v>
      </c>
      <c r="E1513" s="14" t="s">
        <v>25</v>
      </c>
      <c r="F1513" s="15">
        <v>3153</v>
      </c>
      <c r="G1513" s="14">
        <v>1</v>
      </c>
      <c r="I1513" s="14"/>
      <c r="J1513" s="14"/>
    </row>
    <row r="1514" spans="1:11" hidden="1" x14ac:dyDescent="0.2">
      <c r="A1514" s="14">
        <v>2500700452</v>
      </c>
      <c r="B1514" s="14">
        <v>3600106326</v>
      </c>
      <c r="C1514" s="14" t="s">
        <v>57</v>
      </c>
      <c r="D1514" s="14">
        <v>4202532167</v>
      </c>
      <c r="E1514" s="14" t="s">
        <v>333</v>
      </c>
      <c r="F1514" s="15">
        <v>5000</v>
      </c>
      <c r="G1514" s="14">
        <v>5</v>
      </c>
      <c r="I1514" s="14"/>
      <c r="J1514" s="14"/>
    </row>
    <row r="1515" spans="1:11" hidden="1" x14ac:dyDescent="0.2">
      <c r="A1515" s="14">
        <v>2500700452</v>
      </c>
      <c r="B1515" s="14">
        <v>3600106327</v>
      </c>
      <c r="C1515" s="14" t="s">
        <v>57</v>
      </c>
      <c r="D1515" s="14">
        <v>4202532168</v>
      </c>
      <c r="E1515" s="14" t="s">
        <v>333</v>
      </c>
      <c r="F1515" s="15">
        <v>2500</v>
      </c>
      <c r="G1515" s="14">
        <v>5</v>
      </c>
      <c r="I1515" s="14"/>
      <c r="J1515" s="14"/>
    </row>
    <row r="1516" spans="1:11" x14ac:dyDescent="0.2">
      <c r="A1516" s="14">
        <v>2500700810</v>
      </c>
      <c r="B1516" s="14">
        <v>3600002504</v>
      </c>
      <c r="C1516" s="14" t="s">
        <v>1790</v>
      </c>
      <c r="D1516" s="14">
        <v>4200086200</v>
      </c>
      <c r="E1516" s="16">
        <v>43395</v>
      </c>
      <c r="F1516" s="15">
        <v>114000</v>
      </c>
      <c r="G1516" s="14">
        <v>187</v>
      </c>
      <c r="H1516" s="14" t="s">
        <v>1754</v>
      </c>
      <c r="I1516" s="17">
        <f t="shared" ref="I1516:I1527" si="50">MONTH(E1516)</f>
        <v>10</v>
      </c>
      <c r="J1516" s="13" t="str">
        <f t="shared" ref="J1516:J1527" si="51">IF(AND(I1516&gt;=10,I1516&lt;=12),"1",IF(AND(I1516&gt;=1,I1516&lt;=3),"2",IF(AND(I1516&gt;=4,I1516&lt;=6),"3","4")))</f>
        <v>1</v>
      </c>
      <c r="K1516" s="14" t="e">
        <f>VLOOKUP(A1516,#REF!,2,FALSE)</f>
        <v>#REF!</v>
      </c>
    </row>
    <row r="1517" spans="1:11" x14ac:dyDescent="0.2">
      <c r="A1517" s="14">
        <v>2500700810</v>
      </c>
      <c r="B1517" s="14">
        <v>3600010805</v>
      </c>
      <c r="C1517" s="14" t="s">
        <v>1791</v>
      </c>
      <c r="D1517" s="14">
        <v>4200092350</v>
      </c>
      <c r="E1517" s="16">
        <v>43397</v>
      </c>
      <c r="F1517" s="15">
        <v>168280</v>
      </c>
      <c r="G1517" s="14">
        <v>186</v>
      </c>
      <c r="H1517" s="14" t="s">
        <v>1754</v>
      </c>
      <c r="I1517" s="17">
        <f t="shared" si="50"/>
        <v>10</v>
      </c>
      <c r="J1517" s="13" t="str">
        <f t="shared" si="51"/>
        <v>1</v>
      </c>
      <c r="K1517" s="14" t="e">
        <f>VLOOKUP(A1517,#REF!,2,FALSE)</f>
        <v>#REF!</v>
      </c>
    </row>
    <row r="1518" spans="1:11" x14ac:dyDescent="0.2">
      <c r="A1518" s="14">
        <v>2500700810</v>
      </c>
      <c r="B1518" s="14">
        <v>3600013612</v>
      </c>
      <c r="C1518" s="14" t="s">
        <v>1792</v>
      </c>
      <c r="D1518" s="14">
        <v>4200136697</v>
      </c>
      <c r="E1518" s="16">
        <v>43406</v>
      </c>
      <c r="F1518" s="15">
        <v>1143955.6200000001</v>
      </c>
      <c r="G1518" s="14">
        <v>179</v>
      </c>
      <c r="H1518" s="14" t="s">
        <v>1754</v>
      </c>
      <c r="I1518" s="17">
        <f t="shared" si="50"/>
        <v>11</v>
      </c>
      <c r="J1518" s="13" t="str">
        <f t="shared" si="51"/>
        <v>1</v>
      </c>
      <c r="K1518" s="14" t="e">
        <f>VLOOKUP(A1518,#REF!,2,FALSE)</f>
        <v>#REF!</v>
      </c>
    </row>
    <row r="1519" spans="1:11" x14ac:dyDescent="0.2">
      <c r="A1519" s="14">
        <v>2500700810</v>
      </c>
      <c r="B1519" s="14">
        <v>3600015504</v>
      </c>
      <c r="C1519" s="14" t="s">
        <v>1793</v>
      </c>
      <c r="D1519" s="14">
        <v>4200243461</v>
      </c>
      <c r="E1519" s="16">
        <v>43424</v>
      </c>
      <c r="F1519" s="15">
        <v>33360</v>
      </c>
      <c r="G1519" s="14">
        <v>167</v>
      </c>
      <c r="H1519" s="14" t="s">
        <v>1754</v>
      </c>
      <c r="I1519" s="17">
        <f t="shared" si="50"/>
        <v>11</v>
      </c>
      <c r="J1519" s="13" t="str">
        <f t="shared" si="51"/>
        <v>1</v>
      </c>
      <c r="K1519" s="14" t="e">
        <f>VLOOKUP(A1519,#REF!,2,FALSE)</f>
        <v>#REF!</v>
      </c>
    </row>
    <row r="1520" spans="1:11" x14ac:dyDescent="0.2">
      <c r="A1520" s="14">
        <v>2500700810</v>
      </c>
      <c r="B1520" s="14">
        <v>3600037855</v>
      </c>
      <c r="C1520" s="14" t="s">
        <v>1794</v>
      </c>
      <c r="D1520" s="14">
        <v>4200828784</v>
      </c>
      <c r="E1520" s="16">
        <v>43493</v>
      </c>
      <c r="F1520" s="15">
        <v>36324.03</v>
      </c>
      <c r="G1520" s="14">
        <v>122</v>
      </c>
      <c r="H1520" s="14" t="s">
        <v>1754</v>
      </c>
      <c r="I1520" s="17">
        <f t="shared" si="50"/>
        <v>1</v>
      </c>
      <c r="J1520" s="13" t="str">
        <f t="shared" si="51"/>
        <v>2</v>
      </c>
      <c r="K1520" s="14" t="e">
        <f>VLOOKUP(A1520,#REF!,2,FALSE)</f>
        <v>#REF!</v>
      </c>
    </row>
    <row r="1521" spans="1:11" x14ac:dyDescent="0.2">
      <c r="A1521" s="14">
        <v>2500700810</v>
      </c>
      <c r="B1521" s="14">
        <v>3600086237</v>
      </c>
      <c r="C1521" s="14" t="s">
        <v>1774</v>
      </c>
      <c r="D1521" s="14">
        <v>4202110282</v>
      </c>
      <c r="E1521" s="16">
        <v>43630</v>
      </c>
      <c r="F1521" s="15">
        <v>196400</v>
      </c>
      <c r="G1521" s="14">
        <v>33</v>
      </c>
      <c r="H1521" s="14" t="s">
        <v>1754</v>
      </c>
      <c r="I1521" s="17">
        <f t="shared" si="50"/>
        <v>6</v>
      </c>
      <c r="J1521" s="13" t="str">
        <f t="shared" si="51"/>
        <v>3</v>
      </c>
      <c r="K1521" s="14" t="e">
        <f>VLOOKUP(A1521,#REF!,2,FALSE)</f>
        <v>#REF!</v>
      </c>
    </row>
    <row r="1522" spans="1:11" x14ac:dyDescent="0.2">
      <c r="A1522" s="14">
        <v>2500700810</v>
      </c>
      <c r="B1522" s="14">
        <v>3600086447</v>
      </c>
      <c r="C1522" s="14" t="s">
        <v>1774</v>
      </c>
      <c r="D1522" s="14">
        <v>4202110283</v>
      </c>
      <c r="E1522" s="16">
        <v>43630</v>
      </c>
      <c r="F1522" s="15">
        <v>129340</v>
      </c>
      <c r="G1522" s="14">
        <v>33</v>
      </c>
      <c r="H1522" s="14" t="s">
        <v>1754</v>
      </c>
      <c r="I1522" s="17">
        <f t="shared" si="50"/>
        <v>6</v>
      </c>
      <c r="J1522" s="13" t="str">
        <f t="shared" si="51"/>
        <v>3</v>
      </c>
      <c r="K1522" s="14" t="e">
        <f>VLOOKUP(A1522,#REF!,2,FALSE)</f>
        <v>#REF!</v>
      </c>
    </row>
    <row r="1523" spans="1:11" x14ac:dyDescent="0.2">
      <c r="A1523" s="14">
        <v>2500700810</v>
      </c>
      <c r="B1523" s="14">
        <v>3600094380</v>
      </c>
      <c r="C1523" s="14" t="s">
        <v>1765</v>
      </c>
      <c r="D1523" s="14">
        <v>4202208104</v>
      </c>
      <c r="E1523" s="16">
        <v>43640</v>
      </c>
      <c r="F1523" s="15">
        <v>8904</v>
      </c>
      <c r="G1523" s="14">
        <v>27</v>
      </c>
      <c r="H1523" s="14" t="s">
        <v>1754</v>
      </c>
      <c r="I1523" s="17">
        <f t="shared" si="50"/>
        <v>6</v>
      </c>
      <c r="J1523" s="13" t="str">
        <f t="shared" si="51"/>
        <v>3</v>
      </c>
      <c r="K1523" s="14" t="e">
        <f>VLOOKUP(A1523,#REF!,2,FALSE)</f>
        <v>#REF!</v>
      </c>
    </row>
    <row r="1524" spans="1:11" x14ac:dyDescent="0.2">
      <c r="A1524" s="14">
        <v>2500700810</v>
      </c>
      <c r="B1524" s="14">
        <v>3600099652</v>
      </c>
      <c r="C1524" s="14" t="s">
        <v>355</v>
      </c>
      <c r="D1524" s="14">
        <v>4202338751</v>
      </c>
      <c r="E1524" s="16">
        <v>43651</v>
      </c>
      <c r="F1524" s="15">
        <v>1000</v>
      </c>
      <c r="G1524" s="14">
        <v>18</v>
      </c>
      <c r="H1524" s="14" t="s">
        <v>1754</v>
      </c>
      <c r="I1524" s="17">
        <f t="shared" si="50"/>
        <v>7</v>
      </c>
      <c r="J1524" s="13" t="str">
        <f t="shared" si="51"/>
        <v>4</v>
      </c>
      <c r="K1524" s="14" t="e">
        <f>VLOOKUP(A1524,#REF!,2,FALSE)</f>
        <v>#REF!</v>
      </c>
    </row>
    <row r="1525" spans="1:11" x14ac:dyDescent="0.2">
      <c r="A1525" s="14">
        <v>2500700810</v>
      </c>
      <c r="B1525" s="14">
        <v>3600099653</v>
      </c>
      <c r="C1525" s="14" t="s">
        <v>355</v>
      </c>
      <c r="D1525" s="14">
        <v>4400263330</v>
      </c>
      <c r="E1525" s="16">
        <v>43651</v>
      </c>
      <c r="F1525" s="15">
        <v>1000</v>
      </c>
      <c r="G1525" s="14">
        <v>18</v>
      </c>
      <c r="H1525" s="14" t="s">
        <v>1754</v>
      </c>
      <c r="I1525" s="17">
        <f t="shared" si="50"/>
        <v>7</v>
      </c>
      <c r="J1525" s="13" t="str">
        <f t="shared" si="51"/>
        <v>4</v>
      </c>
      <c r="K1525" s="14" t="e">
        <f>VLOOKUP(A1525,#REF!,2,FALSE)</f>
        <v>#REF!</v>
      </c>
    </row>
    <row r="1526" spans="1:11" x14ac:dyDescent="0.2">
      <c r="A1526" s="14">
        <v>2500700810</v>
      </c>
      <c r="B1526" s="14">
        <v>3600100185</v>
      </c>
      <c r="C1526" s="14" t="s">
        <v>92</v>
      </c>
      <c r="D1526" s="14">
        <v>4202363858</v>
      </c>
      <c r="E1526" s="16">
        <v>43655</v>
      </c>
      <c r="F1526" s="15">
        <v>4147.45</v>
      </c>
      <c r="G1526" s="14">
        <v>16</v>
      </c>
      <c r="H1526" s="14" t="s">
        <v>1754</v>
      </c>
      <c r="I1526" s="17">
        <f t="shared" si="50"/>
        <v>7</v>
      </c>
      <c r="J1526" s="13" t="str">
        <f t="shared" si="51"/>
        <v>4</v>
      </c>
      <c r="K1526" s="14" t="e">
        <f>VLOOKUP(A1526,#REF!,2,FALSE)</f>
        <v>#REF!</v>
      </c>
    </row>
    <row r="1527" spans="1:11" x14ac:dyDescent="0.2">
      <c r="A1527" s="14">
        <v>2500700810</v>
      </c>
      <c r="B1527" s="14">
        <v>3600100186</v>
      </c>
      <c r="C1527" s="14" t="s">
        <v>92</v>
      </c>
      <c r="D1527" s="14">
        <v>4202363859</v>
      </c>
      <c r="E1527" s="16">
        <v>43655</v>
      </c>
      <c r="F1527" s="14">
        <v>500</v>
      </c>
      <c r="G1527" s="14">
        <v>16</v>
      </c>
      <c r="H1527" s="14" t="s">
        <v>1754</v>
      </c>
      <c r="I1527" s="17">
        <f t="shared" si="50"/>
        <v>7</v>
      </c>
      <c r="J1527" s="13" t="str">
        <f t="shared" si="51"/>
        <v>4</v>
      </c>
      <c r="K1527" s="14" t="e">
        <f>VLOOKUP(A1527,#REF!,2,FALSE)</f>
        <v>#REF!</v>
      </c>
    </row>
    <row r="1528" spans="1:11" hidden="1" x14ac:dyDescent="0.2">
      <c r="A1528" s="14">
        <v>2500700810</v>
      </c>
      <c r="B1528" s="14">
        <v>3600101343</v>
      </c>
      <c r="C1528" s="14" t="s">
        <v>391</v>
      </c>
      <c r="D1528" s="14">
        <v>4202415177</v>
      </c>
      <c r="E1528" s="14" t="s">
        <v>84</v>
      </c>
      <c r="F1528" s="15">
        <v>8687.25</v>
      </c>
      <c r="G1528" s="14">
        <v>13</v>
      </c>
      <c r="I1528" s="14"/>
      <c r="J1528" s="14"/>
    </row>
    <row r="1529" spans="1:11" hidden="1" x14ac:dyDescent="0.2">
      <c r="A1529" s="14">
        <v>2500700810</v>
      </c>
      <c r="B1529" s="14">
        <v>3600101344</v>
      </c>
      <c r="C1529" s="14" t="s">
        <v>391</v>
      </c>
      <c r="D1529" s="14">
        <v>4202415178</v>
      </c>
      <c r="E1529" s="14" t="s">
        <v>84</v>
      </c>
      <c r="F1529" s="15">
        <v>6063.75</v>
      </c>
      <c r="G1529" s="14">
        <v>13</v>
      </c>
      <c r="I1529" s="14"/>
      <c r="J1529" s="14"/>
    </row>
    <row r="1530" spans="1:11" hidden="1" x14ac:dyDescent="0.2">
      <c r="A1530" s="14">
        <v>2500700810</v>
      </c>
      <c r="B1530" s="14">
        <v>3600101345</v>
      </c>
      <c r="C1530" s="14" t="s">
        <v>391</v>
      </c>
      <c r="D1530" s="14">
        <v>4202415179</v>
      </c>
      <c r="E1530" s="14" t="s">
        <v>84</v>
      </c>
      <c r="F1530" s="15">
        <v>1559.25</v>
      </c>
      <c r="G1530" s="14">
        <v>13</v>
      </c>
      <c r="I1530" s="14"/>
      <c r="J1530" s="14"/>
    </row>
    <row r="1531" spans="1:11" hidden="1" x14ac:dyDescent="0.2">
      <c r="A1531" s="14">
        <v>2500700810</v>
      </c>
      <c r="B1531" s="14">
        <v>3600101788</v>
      </c>
      <c r="C1531" s="14" t="s">
        <v>391</v>
      </c>
      <c r="D1531" s="14">
        <v>4202415182</v>
      </c>
      <c r="E1531" s="14" t="s">
        <v>84</v>
      </c>
      <c r="F1531" s="15">
        <v>2673</v>
      </c>
      <c r="G1531" s="14">
        <v>13</v>
      </c>
      <c r="I1531" s="14"/>
      <c r="J1531" s="14"/>
    </row>
    <row r="1532" spans="1:11" hidden="1" x14ac:dyDescent="0.2">
      <c r="A1532" s="14">
        <v>2500700810</v>
      </c>
      <c r="B1532" s="14">
        <v>3600101789</v>
      </c>
      <c r="C1532" s="14" t="s">
        <v>391</v>
      </c>
      <c r="D1532" s="14">
        <v>4202415183</v>
      </c>
      <c r="E1532" s="14" t="s">
        <v>84</v>
      </c>
      <c r="F1532" s="15">
        <v>7796.25</v>
      </c>
      <c r="G1532" s="14">
        <v>13</v>
      </c>
      <c r="I1532" s="14"/>
      <c r="J1532" s="14"/>
    </row>
    <row r="1533" spans="1:11" hidden="1" x14ac:dyDescent="0.2">
      <c r="A1533" s="14">
        <v>2500700810</v>
      </c>
      <c r="B1533" s="14">
        <v>3600102004</v>
      </c>
      <c r="C1533" s="14" t="s">
        <v>391</v>
      </c>
      <c r="D1533" s="14">
        <v>4202415180</v>
      </c>
      <c r="E1533" s="14" t="s">
        <v>84</v>
      </c>
      <c r="F1533" s="15">
        <v>16706.25</v>
      </c>
      <c r="G1533" s="14">
        <v>13</v>
      </c>
      <c r="I1533" s="14"/>
      <c r="J1533" s="14"/>
    </row>
    <row r="1534" spans="1:11" hidden="1" x14ac:dyDescent="0.2">
      <c r="A1534" s="14">
        <v>2500700810</v>
      </c>
      <c r="B1534" s="14">
        <v>3600102005</v>
      </c>
      <c r="C1534" s="14" t="s">
        <v>391</v>
      </c>
      <c r="D1534" s="14">
        <v>4202415181</v>
      </c>
      <c r="E1534" s="14" t="s">
        <v>84</v>
      </c>
      <c r="F1534" s="15">
        <v>16582.5</v>
      </c>
      <c r="G1534" s="14">
        <v>13</v>
      </c>
      <c r="I1534" s="14"/>
      <c r="J1534" s="14"/>
    </row>
    <row r="1535" spans="1:11" hidden="1" x14ac:dyDescent="0.2">
      <c r="A1535" s="14">
        <v>2500700810</v>
      </c>
      <c r="B1535" s="14">
        <v>3600102270</v>
      </c>
      <c r="C1535" s="14" t="s">
        <v>391</v>
      </c>
      <c r="D1535" s="14">
        <v>4202421481</v>
      </c>
      <c r="E1535" s="14" t="s">
        <v>11</v>
      </c>
      <c r="F1535" s="15">
        <v>4200</v>
      </c>
      <c r="G1535" s="14">
        <v>12</v>
      </c>
      <c r="I1535" s="14"/>
      <c r="J1535" s="14"/>
    </row>
    <row r="1536" spans="1:11" hidden="1" x14ac:dyDescent="0.2">
      <c r="A1536" s="14">
        <v>2500700810</v>
      </c>
      <c r="B1536" s="14">
        <v>3600102272</v>
      </c>
      <c r="C1536" s="14" t="s">
        <v>391</v>
      </c>
      <c r="D1536" s="14">
        <v>4202421482</v>
      </c>
      <c r="E1536" s="14" t="s">
        <v>11</v>
      </c>
      <c r="F1536" s="15">
        <v>2971.97</v>
      </c>
      <c r="G1536" s="14">
        <v>12</v>
      </c>
      <c r="I1536" s="14"/>
      <c r="J1536" s="14"/>
    </row>
    <row r="1537" spans="1:10" hidden="1" x14ac:dyDescent="0.2">
      <c r="A1537" s="14">
        <v>2500700810</v>
      </c>
      <c r="B1537" s="14">
        <v>3600102673</v>
      </c>
      <c r="C1537" s="14" t="s">
        <v>84</v>
      </c>
      <c r="D1537" s="14">
        <v>4202451090</v>
      </c>
      <c r="E1537" s="14" t="s">
        <v>132</v>
      </c>
      <c r="F1537" s="15">
        <v>9125.23</v>
      </c>
      <c r="G1537" s="14">
        <v>9</v>
      </c>
      <c r="I1537" s="14"/>
      <c r="J1537" s="14"/>
    </row>
    <row r="1538" spans="1:10" hidden="1" x14ac:dyDescent="0.2">
      <c r="A1538" s="14">
        <v>2500700810</v>
      </c>
      <c r="B1538" s="14">
        <v>3600103054</v>
      </c>
      <c r="C1538" s="14" t="s">
        <v>102</v>
      </c>
      <c r="D1538" s="14">
        <v>4202458552</v>
      </c>
      <c r="E1538" s="14" t="s">
        <v>132</v>
      </c>
      <c r="F1538" s="14">
        <v>500</v>
      </c>
      <c r="G1538" s="14">
        <v>9</v>
      </c>
      <c r="I1538" s="14"/>
      <c r="J1538" s="14"/>
    </row>
    <row r="1539" spans="1:10" hidden="1" x14ac:dyDescent="0.2">
      <c r="A1539" s="14">
        <v>2500700810</v>
      </c>
      <c r="B1539" s="14">
        <v>3600103433</v>
      </c>
      <c r="C1539" s="14" t="s">
        <v>391</v>
      </c>
      <c r="D1539" s="14">
        <v>4202451091</v>
      </c>
      <c r="E1539" s="14" t="s">
        <v>132</v>
      </c>
      <c r="F1539" s="15">
        <v>3564</v>
      </c>
      <c r="G1539" s="14">
        <v>9</v>
      </c>
      <c r="I1539" s="14"/>
      <c r="J1539" s="14"/>
    </row>
    <row r="1540" spans="1:10" hidden="1" x14ac:dyDescent="0.2">
      <c r="A1540" s="14">
        <v>2500700810</v>
      </c>
      <c r="B1540" s="14">
        <v>3600103434</v>
      </c>
      <c r="C1540" s="14" t="s">
        <v>84</v>
      </c>
      <c r="D1540" s="14">
        <v>4202451092</v>
      </c>
      <c r="E1540" s="14" t="s">
        <v>132</v>
      </c>
      <c r="F1540" s="15">
        <v>38410.129999999997</v>
      </c>
      <c r="G1540" s="14">
        <v>9</v>
      </c>
      <c r="I1540" s="14"/>
      <c r="J1540" s="14"/>
    </row>
    <row r="1541" spans="1:10" hidden="1" x14ac:dyDescent="0.2">
      <c r="A1541" s="14">
        <v>2500700810</v>
      </c>
      <c r="B1541" s="14">
        <v>3600103435</v>
      </c>
      <c r="C1541" s="14" t="s">
        <v>84</v>
      </c>
      <c r="D1541" s="14">
        <v>4202451093</v>
      </c>
      <c r="E1541" s="14" t="s">
        <v>132</v>
      </c>
      <c r="F1541" s="15">
        <v>5300</v>
      </c>
      <c r="G1541" s="14">
        <v>9</v>
      </c>
      <c r="I1541" s="14"/>
      <c r="J1541" s="14"/>
    </row>
    <row r="1542" spans="1:10" hidden="1" x14ac:dyDescent="0.2">
      <c r="A1542" s="14">
        <v>2500700810</v>
      </c>
      <c r="B1542" s="14">
        <v>3600103436</v>
      </c>
      <c r="C1542" s="14" t="s">
        <v>84</v>
      </c>
      <c r="D1542" s="14">
        <v>4202451094</v>
      </c>
      <c r="E1542" s="14" t="s">
        <v>132</v>
      </c>
      <c r="F1542" s="15">
        <v>1272</v>
      </c>
      <c r="G1542" s="14">
        <v>9</v>
      </c>
      <c r="I1542" s="14"/>
      <c r="J1542" s="14"/>
    </row>
    <row r="1543" spans="1:10" hidden="1" x14ac:dyDescent="0.2">
      <c r="A1543" s="14">
        <v>2500700810</v>
      </c>
      <c r="B1543" s="14">
        <v>3600103437</v>
      </c>
      <c r="C1543" s="14" t="s">
        <v>84</v>
      </c>
      <c r="D1543" s="14">
        <v>4202451095</v>
      </c>
      <c r="E1543" s="14" t="s">
        <v>132</v>
      </c>
      <c r="F1543" s="15">
        <v>4240</v>
      </c>
      <c r="G1543" s="14">
        <v>9</v>
      </c>
      <c r="I1543" s="14"/>
      <c r="J1543" s="14"/>
    </row>
    <row r="1544" spans="1:10" hidden="1" x14ac:dyDescent="0.2">
      <c r="A1544" s="14">
        <v>2500700810</v>
      </c>
      <c r="B1544" s="14">
        <v>3600103438</v>
      </c>
      <c r="C1544" s="14" t="s">
        <v>84</v>
      </c>
      <c r="D1544" s="14">
        <v>4202451096</v>
      </c>
      <c r="E1544" s="14" t="s">
        <v>132</v>
      </c>
      <c r="F1544" s="15">
        <v>8717.83</v>
      </c>
      <c r="G1544" s="14">
        <v>9</v>
      </c>
      <c r="I1544" s="14"/>
      <c r="J1544" s="14"/>
    </row>
    <row r="1545" spans="1:10" hidden="1" x14ac:dyDescent="0.2">
      <c r="A1545" s="14">
        <v>2500700810</v>
      </c>
      <c r="B1545" s="14">
        <v>3600103635</v>
      </c>
      <c r="C1545" s="14" t="s">
        <v>102</v>
      </c>
      <c r="D1545" s="14">
        <v>4202458553</v>
      </c>
      <c r="E1545" s="14" t="s">
        <v>132</v>
      </c>
      <c r="F1545" s="15">
        <v>36000</v>
      </c>
      <c r="G1545" s="14">
        <v>9</v>
      </c>
      <c r="I1545" s="14"/>
      <c r="J1545" s="14"/>
    </row>
    <row r="1546" spans="1:10" hidden="1" x14ac:dyDescent="0.2">
      <c r="A1546" s="14">
        <v>2500700810</v>
      </c>
      <c r="B1546" s="14">
        <v>3600103636</v>
      </c>
      <c r="C1546" s="14" t="s">
        <v>102</v>
      </c>
      <c r="D1546" s="14">
        <v>4202458554</v>
      </c>
      <c r="E1546" s="14" t="s">
        <v>132</v>
      </c>
      <c r="F1546" s="15">
        <v>9400</v>
      </c>
      <c r="G1546" s="14">
        <v>9</v>
      </c>
      <c r="I1546" s="14"/>
      <c r="J1546" s="14"/>
    </row>
    <row r="1547" spans="1:10" hidden="1" x14ac:dyDescent="0.2">
      <c r="A1547" s="14">
        <v>2500700810</v>
      </c>
      <c r="B1547" s="14">
        <v>3600103637</v>
      </c>
      <c r="C1547" s="14" t="s">
        <v>102</v>
      </c>
      <c r="D1547" s="14">
        <v>4202458555</v>
      </c>
      <c r="E1547" s="14" t="s">
        <v>132</v>
      </c>
      <c r="F1547" s="14">
        <v>500</v>
      </c>
      <c r="G1547" s="14">
        <v>9</v>
      </c>
      <c r="I1547" s="14"/>
      <c r="J1547" s="14"/>
    </row>
    <row r="1548" spans="1:10" hidden="1" x14ac:dyDescent="0.2">
      <c r="A1548" s="14">
        <v>2500700810</v>
      </c>
      <c r="B1548" s="14">
        <v>3600103638</v>
      </c>
      <c r="C1548" s="14" t="s">
        <v>102</v>
      </c>
      <c r="D1548" s="14">
        <v>4400277770</v>
      </c>
      <c r="E1548" s="14" t="s">
        <v>132</v>
      </c>
      <c r="F1548" s="15">
        <v>9175</v>
      </c>
      <c r="G1548" s="14">
        <v>9</v>
      </c>
      <c r="I1548" s="14"/>
      <c r="J1548" s="14"/>
    </row>
    <row r="1549" spans="1:10" hidden="1" x14ac:dyDescent="0.2">
      <c r="A1549" s="14">
        <v>2500700810</v>
      </c>
      <c r="B1549" s="14">
        <v>3600102869</v>
      </c>
      <c r="C1549" s="14" t="s">
        <v>102</v>
      </c>
      <c r="D1549" s="14">
        <v>4202467494</v>
      </c>
      <c r="E1549" s="14" t="s">
        <v>155</v>
      </c>
      <c r="F1549" s="15">
        <v>675030</v>
      </c>
      <c r="G1549" s="14">
        <v>8</v>
      </c>
      <c r="I1549" s="14"/>
      <c r="J1549" s="14"/>
    </row>
    <row r="1550" spans="1:10" hidden="1" x14ac:dyDescent="0.2">
      <c r="A1550" s="14">
        <v>2500700810</v>
      </c>
      <c r="B1550" s="14">
        <v>3600103823</v>
      </c>
      <c r="C1550" s="14" t="s">
        <v>102</v>
      </c>
      <c r="D1550" s="14">
        <v>4202467495</v>
      </c>
      <c r="E1550" s="14" t="s">
        <v>155</v>
      </c>
      <c r="F1550" s="15">
        <v>65120</v>
      </c>
      <c r="G1550" s="14">
        <v>8</v>
      </c>
      <c r="I1550" s="14"/>
      <c r="J1550" s="14"/>
    </row>
    <row r="1551" spans="1:10" hidden="1" x14ac:dyDescent="0.2">
      <c r="A1551" s="14">
        <v>2500700810</v>
      </c>
      <c r="B1551" s="14">
        <v>3600101275</v>
      </c>
      <c r="C1551" s="14" t="s">
        <v>155</v>
      </c>
      <c r="D1551" s="14">
        <v>4202496595</v>
      </c>
      <c r="E1551" s="14" t="s">
        <v>15</v>
      </c>
      <c r="F1551" s="15">
        <v>674906.03</v>
      </c>
      <c r="G1551" s="14">
        <v>7</v>
      </c>
      <c r="I1551" s="14"/>
      <c r="J1551" s="14"/>
    </row>
    <row r="1552" spans="1:10" hidden="1" x14ac:dyDescent="0.2">
      <c r="A1552" s="14">
        <v>2500700810</v>
      </c>
      <c r="B1552" s="14">
        <v>3600103766</v>
      </c>
      <c r="C1552" s="14" t="s">
        <v>155</v>
      </c>
      <c r="D1552" s="14">
        <v>4202486033</v>
      </c>
      <c r="E1552" s="14" t="s">
        <v>15</v>
      </c>
      <c r="F1552" s="15">
        <v>852716.06</v>
      </c>
      <c r="G1552" s="14">
        <v>7</v>
      </c>
      <c r="I1552" s="14"/>
      <c r="J1552" s="14"/>
    </row>
    <row r="1553" spans="1:10" hidden="1" x14ac:dyDescent="0.2">
      <c r="A1553" s="14">
        <v>2500700810</v>
      </c>
      <c r="B1553" s="14">
        <v>3600104270</v>
      </c>
      <c r="C1553" s="14" t="s">
        <v>155</v>
      </c>
      <c r="D1553" s="14">
        <v>4202486034</v>
      </c>
      <c r="E1553" s="14" t="s">
        <v>15</v>
      </c>
      <c r="F1553" s="15">
        <v>11805.75</v>
      </c>
      <c r="G1553" s="14">
        <v>7</v>
      </c>
      <c r="I1553" s="14"/>
      <c r="J1553" s="14"/>
    </row>
    <row r="1554" spans="1:10" hidden="1" x14ac:dyDescent="0.2">
      <c r="A1554" s="14">
        <v>2500700810</v>
      </c>
      <c r="B1554" s="14">
        <v>3600104272</v>
      </c>
      <c r="C1554" s="14" t="s">
        <v>155</v>
      </c>
      <c r="D1554" s="14">
        <v>4202486035</v>
      </c>
      <c r="E1554" s="14" t="s">
        <v>15</v>
      </c>
      <c r="F1554" s="15">
        <v>8400.26</v>
      </c>
      <c r="G1554" s="14">
        <v>7</v>
      </c>
      <c r="I1554" s="14"/>
      <c r="J1554" s="14"/>
    </row>
    <row r="1555" spans="1:10" hidden="1" x14ac:dyDescent="0.2">
      <c r="A1555" s="14">
        <v>2500700810</v>
      </c>
      <c r="B1555" s="14">
        <v>3600104273</v>
      </c>
      <c r="C1555" s="14" t="s">
        <v>155</v>
      </c>
      <c r="D1555" s="14">
        <v>4202486036</v>
      </c>
      <c r="E1555" s="14" t="s">
        <v>15</v>
      </c>
      <c r="F1555" s="15">
        <v>10964.76</v>
      </c>
      <c r="G1555" s="14">
        <v>7</v>
      </c>
      <c r="I1555" s="14"/>
      <c r="J1555" s="14"/>
    </row>
    <row r="1556" spans="1:10" hidden="1" x14ac:dyDescent="0.2">
      <c r="A1556" s="14">
        <v>2500700810</v>
      </c>
      <c r="B1556" s="14">
        <v>3600104436</v>
      </c>
      <c r="C1556" s="14" t="s">
        <v>132</v>
      </c>
      <c r="D1556" s="14">
        <v>4202486027</v>
      </c>
      <c r="E1556" s="14" t="s">
        <v>15</v>
      </c>
      <c r="F1556" s="15">
        <v>30000</v>
      </c>
      <c r="G1556" s="14">
        <v>7</v>
      </c>
      <c r="I1556" s="14"/>
      <c r="J1556" s="14"/>
    </row>
    <row r="1557" spans="1:10" hidden="1" x14ac:dyDescent="0.2">
      <c r="A1557" s="14">
        <v>2500700810</v>
      </c>
      <c r="B1557" s="14">
        <v>3600104437</v>
      </c>
      <c r="C1557" s="14" t="s">
        <v>132</v>
      </c>
      <c r="D1557" s="14">
        <v>4202486028</v>
      </c>
      <c r="E1557" s="14" t="s">
        <v>15</v>
      </c>
      <c r="F1557" s="15">
        <v>4752</v>
      </c>
      <c r="G1557" s="14">
        <v>7</v>
      </c>
      <c r="I1557" s="14"/>
      <c r="J1557" s="14"/>
    </row>
    <row r="1558" spans="1:10" hidden="1" x14ac:dyDescent="0.2">
      <c r="A1558" s="14">
        <v>2500700810</v>
      </c>
      <c r="B1558" s="14">
        <v>3600104439</v>
      </c>
      <c r="C1558" s="14" t="s">
        <v>132</v>
      </c>
      <c r="D1558" s="14">
        <v>4202486029</v>
      </c>
      <c r="E1558" s="14" t="s">
        <v>15</v>
      </c>
      <c r="F1558" s="15">
        <v>660500</v>
      </c>
      <c r="G1558" s="14">
        <v>7</v>
      </c>
      <c r="I1558" s="14"/>
      <c r="J1558" s="14"/>
    </row>
    <row r="1559" spans="1:10" hidden="1" x14ac:dyDescent="0.2">
      <c r="A1559" s="14">
        <v>2500700810</v>
      </c>
      <c r="B1559" s="14">
        <v>3600104484</v>
      </c>
      <c r="C1559" s="14" t="s">
        <v>155</v>
      </c>
      <c r="D1559" s="14">
        <v>4202486037</v>
      </c>
      <c r="E1559" s="14" t="s">
        <v>15</v>
      </c>
      <c r="F1559" s="15">
        <v>1856.25</v>
      </c>
      <c r="G1559" s="14">
        <v>7</v>
      </c>
      <c r="I1559" s="14"/>
      <c r="J1559" s="14"/>
    </row>
    <row r="1560" spans="1:10" hidden="1" x14ac:dyDescent="0.2">
      <c r="A1560" s="14">
        <v>2500700810</v>
      </c>
      <c r="B1560" s="14">
        <v>3600104485</v>
      </c>
      <c r="C1560" s="14" t="s">
        <v>155</v>
      </c>
      <c r="D1560" s="14">
        <v>4202486038</v>
      </c>
      <c r="E1560" s="14" t="s">
        <v>15</v>
      </c>
      <c r="F1560" s="15">
        <v>8098.4</v>
      </c>
      <c r="G1560" s="14">
        <v>7</v>
      </c>
      <c r="I1560" s="14"/>
      <c r="J1560" s="14"/>
    </row>
    <row r="1561" spans="1:10" hidden="1" x14ac:dyDescent="0.2">
      <c r="A1561" s="14">
        <v>2500700810</v>
      </c>
      <c r="B1561" s="14">
        <v>3600104487</v>
      </c>
      <c r="C1561" s="14" t="s">
        <v>155</v>
      </c>
      <c r="D1561" s="14">
        <v>4202486039</v>
      </c>
      <c r="E1561" s="14" t="s">
        <v>15</v>
      </c>
      <c r="F1561" s="15">
        <v>5550.16</v>
      </c>
      <c r="G1561" s="14">
        <v>7</v>
      </c>
      <c r="I1561" s="14"/>
      <c r="J1561" s="14"/>
    </row>
    <row r="1562" spans="1:10" hidden="1" x14ac:dyDescent="0.2">
      <c r="A1562" s="14">
        <v>2500700810</v>
      </c>
      <c r="B1562" s="14">
        <v>3600104488</v>
      </c>
      <c r="C1562" s="14" t="s">
        <v>155</v>
      </c>
      <c r="D1562" s="14">
        <v>4202486040</v>
      </c>
      <c r="E1562" s="14" t="s">
        <v>15</v>
      </c>
      <c r="F1562" s="15">
        <v>6387.48</v>
      </c>
      <c r="G1562" s="14">
        <v>7</v>
      </c>
      <c r="I1562" s="14"/>
      <c r="J1562" s="14"/>
    </row>
    <row r="1563" spans="1:10" hidden="1" x14ac:dyDescent="0.2">
      <c r="A1563" s="14">
        <v>2500700810</v>
      </c>
      <c r="B1563" s="14">
        <v>3600099162</v>
      </c>
      <c r="C1563" s="14" t="s">
        <v>15</v>
      </c>
      <c r="D1563" s="14">
        <v>4400284858</v>
      </c>
      <c r="E1563" s="14" t="s">
        <v>333</v>
      </c>
      <c r="F1563" s="15">
        <v>27300</v>
      </c>
      <c r="G1563" s="14">
        <v>5</v>
      </c>
      <c r="I1563" s="14"/>
      <c r="J1563" s="14"/>
    </row>
    <row r="1564" spans="1:10" hidden="1" x14ac:dyDescent="0.2">
      <c r="A1564" s="14">
        <v>2500700810</v>
      </c>
      <c r="B1564" s="14">
        <v>3600105670</v>
      </c>
      <c r="C1564" s="14" t="s">
        <v>15</v>
      </c>
      <c r="D1564" s="14">
        <v>4400284859</v>
      </c>
      <c r="E1564" s="14" t="s">
        <v>333</v>
      </c>
      <c r="F1564" s="15">
        <v>15500</v>
      </c>
      <c r="G1564" s="14">
        <v>5</v>
      </c>
      <c r="I1564" s="14"/>
      <c r="J1564" s="14"/>
    </row>
    <row r="1565" spans="1:10" hidden="1" x14ac:dyDescent="0.2">
      <c r="A1565" s="14">
        <v>2500700810</v>
      </c>
      <c r="B1565" s="14">
        <v>3600105933</v>
      </c>
      <c r="C1565" s="14" t="s">
        <v>57</v>
      </c>
      <c r="D1565" s="14">
        <v>4400284860</v>
      </c>
      <c r="E1565" s="14" t="s">
        <v>333</v>
      </c>
      <c r="F1565" s="15">
        <v>69350</v>
      </c>
      <c r="G1565" s="14">
        <v>5</v>
      </c>
      <c r="I1565" s="14"/>
      <c r="J1565" s="14"/>
    </row>
    <row r="1566" spans="1:10" hidden="1" x14ac:dyDescent="0.2">
      <c r="A1566" s="14">
        <v>2500700810</v>
      </c>
      <c r="B1566" s="14">
        <v>3600099163</v>
      </c>
      <c r="C1566" s="14" t="s">
        <v>15</v>
      </c>
      <c r="D1566" s="14">
        <v>4202538792</v>
      </c>
      <c r="E1566" s="14" t="s">
        <v>29</v>
      </c>
      <c r="F1566" s="15">
        <v>1920</v>
      </c>
      <c r="G1566" s="14">
        <v>4</v>
      </c>
      <c r="I1566" s="14"/>
      <c r="J1566" s="14"/>
    </row>
    <row r="1567" spans="1:10" hidden="1" x14ac:dyDescent="0.2">
      <c r="A1567" s="14">
        <v>2500700810</v>
      </c>
      <c r="B1567" s="14">
        <v>3600099164</v>
      </c>
      <c r="C1567" s="14" t="s">
        <v>15</v>
      </c>
      <c r="D1567" s="14">
        <v>4202538793</v>
      </c>
      <c r="E1567" s="14" t="s">
        <v>29</v>
      </c>
      <c r="F1567" s="15">
        <v>3200</v>
      </c>
      <c r="G1567" s="14">
        <v>4</v>
      </c>
      <c r="I1567" s="14"/>
      <c r="J1567" s="14"/>
    </row>
    <row r="1568" spans="1:10" hidden="1" x14ac:dyDescent="0.2">
      <c r="A1568" s="14">
        <v>2500700810</v>
      </c>
      <c r="B1568" s="14">
        <v>3600099165</v>
      </c>
      <c r="C1568" s="14" t="s">
        <v>15</v>
      </c>
      <c r="D1568" s="14">
        <v>4202538794</v>
      </c>
      <c r="E1568" s="14" t="s">
        <v>29</v>
      </c>
      <c r="F1568" s="15">
        <v>3500</v>
      </c>
      <c r="G1568" s="14">
        <v>4</v>
      </c>
      <c r="I1568" s="14"/>
      <c r="J1568" s="14"/>
    </row>
    <row r="1569" spans="1:10" hidden="1" x14ac:dyDescent="0.2">
      <c r="A1569" s="14">
        <v>2500700810</v>
      </c>
      <c r="B1569" s="14">
        <v>3600105340</v>
      </c>
      <c r="C1569" s="14" t="s">
        <v>15</v>
      </c>
      <c r="D1569" s="14">
        <v>4202538799</v>
      </c>
      <c r="E1569" s="14" t="s">
        <v>29</v>
      </c>
      <c r="F1569" s="15">
        <v>1000</v>
      </c>
      <c r="G1569" s="14">
        <v>4</v>
      </c>
      <c r="I1569" s="14"/>
      <c r="J1569" s="14"/>
    </row>
    <row r="1570" spans="1:10" hidden="1" x14ac:dyDescent="0.2">
      <c r="A1570" s="14">
        <v>2500700810</v>
      </c>
      <c r="B1570" s="14">
        <v>3600105851</v>
      </c>
      <c r="C1570" s="14" t="s">
        <v>15</v>
      </c>
      <c r="D1570" s="14">
        <v>4202538796</v>
      </c>
      <c r="E1570" s="14" t="s">
        <v>29</v>
      </c>
      <c r="F1570" s="15">
        <v>671240</v>
      </c>
      <c r="G1570" s="14">
        <v>4</v>
      </c>
      <c r="I1570" s="14"/>
      <c r="J1570" s="14"/>
    </row>
    <row r="1571" spans="1:10" hidden="1" x14ac:dyDescent="0.2">
      <c r="A1571" s="14">
        <v>2500700810</v>
      </c>
      <c r="B1571" s="14">
        <v>3600105853</v>
      </c>
      <c r="C1571" s="14" t="s">
        <v>15</v>
      </c>
      <c r="D1571" s="14">
        <v>4202538797</v>
      </c>
      <c r="E1571" s="14" t="s">
        <v>29</v>
      </c>
      <c r="F1571" s="15">
        <v>138000</v>
      </c>
      <c r="G1571" s="14">
        <v>4</v>
      </c>
      <c r="I1571" s="14"/>
      <c r="J1571" s="14"/>
    </row>
    <row r="1572" spans="1:10" hidden="1" x14ac:dyDescent="0.2">
      <c r="A1572" s="14">
        <v>2500700810</v>
      </c>
      <c r="B1572" s="14">
        <v>3600105855</v>
      </c>
      <c r="C1572" s="14" t="s">
        <v>15</v>
      </c>
      <c r="D1572" s="14">
        <v>4202538798</v>
      </c>
      <c r="E1572" s="14" t="s">
        <v>29</v>
      </c>
      <c r="F1572" s="15">
        <v>2900</v>
      </c>
      <c r="G1572" s="14">
        <v>4</v>
      </c>
      <c r="I1572" s="14"/>
      <c r="J1572" s="14"/>
    </row>
    <row r="1573" spans="1:10" hidden="1" x14ac:dyDescent="0.2">
      <c r="A1573" s="14">
        <v>2500700810</v>
      </c>
      <c r="B1573" s="14">
        <v>3600106420</v>
      </c>
      <c r="C1573" s="14" t="s">
        <v>57</v>
      </c>
      <c r="D1573" s="14">
        <v>4202539001</v>
      </c>
      <c r="E1573" s="14" t="s">
        <v>29</v>
      </c>
      <c r="F1573" s="14">
        <v>200</v>
      </c>
      <c r="G1573" s="14">
        <v>4</v>
      </c>
      <c r="I1573" s="14"/>
      <c r="J1573" s="14"/>
    </row>
    <row r="1574" spans="1:10" hidden="1" x14ac:dyDescent="0.2">
      <c r="A1574" s="14">
        <v>2500700810</v>
      </c>
      <c r="B1574" s="14">
        <v>3600106563</v>
      </c>
      <c r="C1574" s="14" t="s">
        <v>57</v>
      </c>
      <c r="D1574" s="14">
        <v>4202538800</v>
      </c>
      <c r="E1574" s="14" t="s">
        <v>29</v>
      </c>
      <c r="F1574" s="15">
        <v>8800</v>
      </c>
      <c r="G1574" s="14">
        <v>4</v>
      </c>
      <c r="I1574" s="14"/>
      <c r="J1574" s="14"/>
    </row>
    <row r="1575" spans="1:10" hidden="1" x14ac:dyDescent="0.2">
      <c r="A1575" s="14">
        <v>2500700810</v>
      </c>
      <c r="B1575" s="14">
        <v>3600106459</v>
      </c>
      <c r="C1575" s="14" t="s">
        <v>70</v>
      </c>
      <c r="D1575" s="14">
        <v>4202568634</v>
      </c>
      <c r="E1575" s="14" t="s">
        <v>18</v>
      </c>
      <c r="F1575" s="15">
        <v>2400</v>
      </c>
      <c r="G1575" s="14">
        <v>2</v>
      </c>
      <c r="I1575" s="14"/>
      <c r="J1575" s="14"/>
    </row>
    <row r="1576" spans="1:10" hidden="1" x14ac:dyDescent="0.2">
      <c r="A1576" s="14">
        <v>2500700810</v>
      </c>
      <c r="B1576" s="14">
        <v>3600107672</v>
      </c>
      <c r="C1576" s="14" t="s">
        <v>29</v>
      </c>
      <c r="D1576" s="14">
        <v>4202568623</v>
      </c>
      <c r="E1576" s="14" t="s">
        <v>18</v>
      </c>
      <c r="F1576" s="15">
        <v>5943.93</v>
      </c>
      <c r="G1576" s="14">
        <v>2</v>
      </c>
      <c r="I1576" s="14"/>
      <c r="J1576" s="14"/>
    </row>
    <row r="1577" spans="1:10" hidden="1" x14ac:dyDescent="0.2">
      <c r="A1577" s="14">
        <v>2500700810</v>
      </c>
      <c r="B1577" s="14">
        <v>3600107673</v>
      </c>
      <c r="C1577" s="14" t="s">
        <v>29</v>
      </c>
      <c r="D1577" s="14">
        <v>4202568624</v>
      </c>
      <c r="E1577" s="14" t="s">
        <v>18</v>
      </c>
      <c r="F1577" s="15">
        <v>24241.31</v>
      </c>
      <c r="G1577" s="14">
        <v>2</v>
      </c>
      <c r="I1577" s="14"/>
      <c r="J1577" s="14"/>
    </row>
    <row r="1578" spans="1:10" hidden="1" x14ac:dyDescent="0.2">
      <c r="A1578" s="14">
        <v>2500700810</v>
      </c>
      <c r="B1578" s="14">
        <v>3600107848</v>
      </c>
      <c r="C1578" s="14" t="s">
        <v>70</v>
      </c>
      <c r="D1578" s="14">
        <v>4202568633</v>
      </c>
      <c r="E1578" s="14" t="s">
        <v>18</v>
      </c>
      <c r="F1578" s="15">
        <v>2476.64</v>
      </c>
      <c r="G1578" s="14">
        <v>2</v>
      </c>
      <c r="I1578" s="14"/>
      <c r="J1578" s="14"/>
    </row>
    <row r="1579" spans="1:10" hidden="1" x14ac:dyDescent="0.2">
      <c r="A1579" s="14">
        <v>2500700810</v>
      </c>
      <c r="B1579" s="14">
        <v>3600107969</v>
      </c>
      <c r="C1579" s="14" t="s">
        <v>29</v>
      </c>
      <c r="D1579" s="14">
        <v>4202568625</v>
      </c>
      <c r="E1579" s="14" t="s">
        <v>18</v>
      </c>
      <c r="F1579" s="15">
        <v>188224.3</v>
      </c>
      <c r="G1579" s="14">
        <v>2</v>
      </c>
      <c r="I1579" s="14"/>
      <c r="J1579" s="14"/>
    </row>
    <row r="1580" spans="1:10" hidden="1" x14ac:dyDescent="0.2">
      <c r="A1580" s="14">
        <v>2500700810</v>
      </c>
      <c r="B1580" s="14">
        <v>3600107970</v>
      </c>
      <c r="C1580" s="14" t="s">
        <v>29</v>
      </c>
      <c r="D1580" s="14">
        <v>4202568626</v>
      </c>
      <c r="E1580" s="14" t="s">
        <v>18</v>
      </c>
      <c r="F1580" s="15">
        <v>26648.6</v>
      </c>
      <c r="G1580" s="14">
        <v>2</v>
      </c>
      <c r="I1580" s="14"/>
      <c r="J1580" s="14"/>
    </row>
    <row r="1581" spans="1:10" hidden="1" x14ac:dyDescent="0.2">
      <c r="A1581" s="14">
        <v>2500700810</v>
      </c>
      <c r="B1581" s="14">
        <v>3600107971</v>
      </c>
      <c r="C1581" s="14" t="s">
        <v>29</v>
      </c>
      <c r="D1581" s="14">
        <v>4202568627</v>
      </c>
      <c r="E1581" s="14" t="s">
        <v>18</v>
      </c>
      <c r="F1581" s="15">
        <v>949698.06</v>
      </c>
      <c r="G1581" s="14">
        <v>2</v>
      </c>
      <c r="I1581" s="14"/>
      <c r="J1581" s="14"/>
    </row>
    <row r="1582" spans="1:10" hidden="1" x14ac:dyDescent="0.2">
      <c r="A1582" s="14">
        <v>2500700810</v>
      </c>
      <c r="B1582" s="14">
        <v>3600108260</v>
      </c>
      <c r="C1582" s="14" t="s">
        <v>70</v>
      </c>
      <c r="D1582" s="14">
        <v>4202568632</v>
      </c>
      <c r="E1582" s="14" t="s">
        <v>18</v>
      </c>
      <c r="F1582" s="15">
        <v>14553</v>
      </c>
      <c r="G1582" s="14">
        <v>2</v>
      </c>
      <c r="I1582" s="14"/>
      <c r="J1582" s="14"/>
    </row>
    <row r="1583" spans="1:10" hidden="1" x14ac:dyDescent="0.2">
      <c r="A1583" s="14">
        <v>2500700810</v>
      </c>
      <c r="B1583" s="14">
        <v>3600108518</v>
      </c>
      <c r="C1583" s="14" t="s">
        <v>70</v>
      </c>
      <c r="D1583" s="14">
        <v>4202568628</v>
      </c>
      <c r="E1583" s="14" t="s">
        <v>18</v>
      </c>
      <c r="F1583" s="15">
        <v>9440</v>
      </c>
      <c r="G1583" s="14">
        <v>2</v>
      </c>
      <c r="I1583" s="14"/>
      <c r="J1583" s="14"/>
    </row>
    <row r="1584" spans="1:10" hidden="1" x14ac:dyDescent="0.2">
      <c r="A1584" s="14">
        <v>2500700810</v>
      </c>
      <c r="B1584" s="14">
        <v>3600108519</v>
      </c>
      <c r="C1584" s="14" t="s">
        <v>70</v>
      </c>
      <c r="D1584" s="14">
        <v>4202568629</v>
      </c>
      <c r="E1584" s="14" t="s">
        <v>18</v>
      </c>
      <c r="F1584" s="15">
        <v>18000</v>
      </c>
      <c r="G1584" s="14">
        <v>2</v>
      </c>
      <c r="I1584" s="14"/>
      <c r="J1584" s="14"/>
    </row>
    <row r="1585" spans="1:10" hidden="1" x14ac:dyDescent="0.2">
      <c r="A1585" s="14">
        <v>2500700810</v>
      </c>
      <c r="B1585" s="14">
        <v>3600108520</v>
      </c>
      <c r="C1585" s="14" t="s">
        <v>70</v>
      </c>
      <c r="D1585" s="14">
        <v>4202568630</v>
      </c>
      <c r="E1585" s="14" t="s">
        <v>18</v>
      </c>
      <c r="F1585" s="14">
        <v>500</v>
      </c>
      <c r="G1585" s="14">
        <v>2</v>
      </c>
      <c r="I1585" s="14"/>
      <c r="J1585" s="14"/>
    </row>
    <row r="1586" spans="1:10" hidden="1" x14ac:dyDescent="0.2">
      <c r="A1586" s="14">
        <v>2500700810</v>
      </c>
      <c r="B1586" s="14">
        <v>3600108521</v>
      </c>
      <c r="C1586" s="14" t="s">
        <v>70</v>
      </c>
      <c r="D1586" s="14">
        <v>4202568631</v>
      </c>
      <c r="E1586" s="14" t="s">
        <v>18</v>
      </c>
      <c r="F1586" s="15">
        <v>12260</v>
      </c>
      <c r="G1586" s="14">
        <v>2</v>
      </c>
      <c r="I1586" s="14"/>
      <c r="J1586" s="14"/>
    </row>
    <row r="1587" spans="1:10" hidden="1" x14ac:dyDescent="0.2">
      <c r="A1587" s="14">
        <v>2500700810</v>
      </c>
      <c r="B1587" s="14">
        <v>3600108558</v>
      </c>
      <c r="C1587" s="14" t="s">
        <v>70</v>
      </c>
      <c r="D1587" s="14">
        <v>4202576153</v>
      </c>
      <c r="E1587" s="14" t="s">
        <v>18</v>
      </c>
      <c r="F1587" s="15">
        <v>4134</v>
      </c>
      <c r="G1587" s="14">
        <v>2</v>
      </c>
      <c r="I1587" s="14"/>
      <c r="J1587" s="14"/>
    </row>
    <row r="1588" spans="1:10" hidden="1" x14ac:dyDescent="0.2">
      <c r="A1588" s="14">
        <v>2500700812</v>
      </c>
      <c r="B1588" s="14">
        <v>3400000685</v>
      </c>
      <c r="C1588" s="14" t="s">
        <v>18</v>
      </c>
      <c r="D1588" s="14">
        <v>4400291249</v>
      </c>
      <c r="E1588" s="14" t="s">
        <v>25</v>
      </c>
      <c r="F1588" s="15">
        <v>39858</v>
      </c>
      <c r="G1588" s="14">
        <v>1</v>
      </c>
      <c r="I1588" s="14"/>
      <c r="J1588" s="14"/>
    </row>
    <row r="1589" spans="1:10" hidden="1" x14ac:dyDescent="0.2">
      <c r="A1589" s="14">
        <v>2500700812</v>
      </c>
      <c r="B1589" s="14">
        <v>3600107414</v>
      </c>
      <c r="C1589" s="14" t="s">
        <v>18</v>
      </c>
      <c r="D1589" s="14">
        <v>4400291218</v>
      </c>
      <c r="E1589" s="14" t="s">
        <v>25</v>
      </c>
      <c r="F1589" s="15">
        <v>143735</v>
      </c>
      <c r="G1589" s="14">
        <v>1</v>
      </c>
      <c r="I1589" s="14"/>
      <c r="J1589" s="14"/>
    </row>
    <row r="1590" spans="1:10" hidden="1" x14ac:dyDescent="0.2">
      <c r="A1590" s="14">
        <v>2500700812</v>
      </c>
      <c r="B1590" s="14">
        <v>3600108362</v>
      </c>
      <c r="C1590" s="14" t="s">
        <v>18</v>
      </c>
      <c r="D1590" s="14">
        <v>4202584777</v>
      </c>
      <c r="E1590" s="14" t="s">
        <v>25</v>
      </c>
      <c r="F1590" s="15">
        <v>183000</v>
      </c>
      <c r="G1590" s="14">
        <v>1</v>
      </c>
      <c r="I1590" s="14"/>
      <c r="J1590" s="14"/>
    </row>
    <row r="1591" spans="1:10" hidden="1" x14ac:dyDescent="0.2">
      <c r="A1591" s="14">
        <v>2500700812</v>
      </c>
      <c r="B1591" s="14">
        <v>3600109313</v>
      </c>
      <c r="C1591" s="14" t="s">
        <v>18</v>
      </c>
      <c r="D1591" s="14">
        <v>4202584776</v>
      </c>
      <c r="E1591" s="14" t="s">
        <v>25</v>
      </c>
      <c r="F1591" s="15">
        <v>618900</v>
      </c>
      <c r="G1591" s="14">
        <v>1</v>
      </c>
      <c r="I1591" s="14"/>
      <c r="J1591" s="14"/>
    </row>
    <row r="1592" spans="1:10" hidden="1" x14ac:dyDescent="0.2">
      <c r="A1592" s="14">
        <v>2500700429</v>
      </c>
      <c r="B1592" s="14">
        <v>3600059199</v>
      </c>
      <c r="C1592" s="14" t="s">
        <v>57</v>
      </c>
      <c r="D1592" s="14">
        <v>4202532164</v>
      </c>
      <c r="E1592" s="14" t="s">
        <v>333</v>
      </c>
      <c r="F1592" s="14">
        <v>790</v>
      </c>
      <c r="G1592" s="14">
        <v>5</v>
      </c>
      <c r="I1592" s="14"/>
      <c r="J1592" s="14"/>
    </row>
    <row r="1593" spans="1:10" hidden="1" x14ac:dyDescent="0.2">
      <c r="A1593" s="14">
        <v>2500700429</v>
      </c>
      <c r="B1593" s="14">
        <v>3600059200</v>
      </c>
      <c r="C1593" s="14" t="s">
        <v>57</v>
      </c>
      <c r="D1593" s="14">
        <v>4202532165</v>
      </c>
      <c r="E1593" s="14" t="s">
        <v>333</v>
      </c>
      <c r="F1593" s="15">
        <v>3128</v>
      </c>
      <c r="G1593" s="14">
        <v>5</v>
      </c>
      <c r="I1593" s="14"/>
      <c r="J1593" s="14"/>
    </row>
    <row r="1594" spans="1:10" hidden="1" x14ac:dyDescent="0.2">
      <c r="A1594" s="14">
        <v>2500700429</v>
      </c>
      <c r="B1594" s="14">
        <v>3600076397</v>
      </c>
      <c r="C1594" s="14" t="s">
        <v>15</v>
      </c>
      <c r="D1594" s="14">
        <v>4400284841</v>
      </c>
      <c r="E1594" s="14" t="s">
        <v>333</v>
      </c>
      <c r="F1594" s="15">
        <v>45000</v>
      </c>
      <c r="G1594" s="14">
        <v>5</v>
      </c>
      <c r="I1594" s="14"/>
      <c r="J1594" s="14"/>
    </row>
    <row r="1595" spans="1:10" hidden="1" x14ac:dyDescent="0.2">
      <c r="A1595" s="14">
        <v>2500700429</v>
      </c>
      <c r="B1595" s="14">
        <v>3600076398</v>
      </c>
      <c r="C1595" s="14" t="s">
        <v>57</v>
      </c>
      <c r="D1595" s="14">
        <v>4202532166</v>
      </c>
      <c r="E1595" s="14" t="s">
        <v>333</v>
      </c>
      <c r="F1595" s="15">
        <v>106800</v>
      </c>
      <c r="G1595" s="14">
        <v>5</v>
      </c>
      <c r="I1595" s="14"/>
      <c r="J1595" s="14"/>
    </row>
    <row r="1596" spans="1:10" hidden="1" x14ac:dyDescent="0.2">
      <c r="A1596" s="14">
        <v>2500700429</v>
      </c>
      <c r="B1596" s="14">
        <v>3600006692</v>
      </c>
      <c r="C1596" s="14" t="s">
        <v>57</v>
      </c>
      <c r="D1596" s="14">
        <v>4202546623</v>
      </c>
      <c r="E1596" s="14" t="s">
        <v>29</v>
      </c>
      <c r="F1596" s="15">
        <v>30937.15</v>
      </c>
      <c r="G1596" s="14">
        <v>4</v>
      </c>
      <c r="I1596" s="14"/>
      <c r="J1596" s="14"/>
    </row>
    <row r="1597" spans="1:10" hidden="1" x14ac:dyDescent="0.2">
      <c r="A1597" s="14">
        <v>2500700429</v>
      </c>
      <c r="B1597" s="14">
        <v>3600006693</v>
      </c>
      <c r="C1597" s="14" t="s">
        <v>57</v>
      </c>
      <c r="D1597" s="14">
        <v>4202546624</v>
      </c>
      <c r="E1597" s="14" t="s">
        <v>29</v>
      </c>
      <c r="F1597" s="15">
        <v>1567500</v>
      </c>
      <c r="G1597" s="14">
        <v>4</v>
      </c>
      <c r="I1597" s="14"/>
      <c r="J1597" s="14"/>
    </row>
    <row r="1598" spans="1:10" hidden="1" x14ac:dyDescent="0.2">
      <c r="A1598" s="14">
        <v>2500700429</v>
      </c>
      <c r="B1598" s="14">
        <v>3600018527</v>
      </c>
      <c r="C1598" s="14" t="s">
        <v>333</v>
      </c>
      <c r="D1598" s="14">
        <v>4202546622</v>
      </c>
      <c r="E1598" s="14" t="s">
        <v>29</v>
      </c>
      <c r="F1598" s="15">
        <v>171530</v>
      </c>
      <c r="G1598" s="14">
        <v>4</v>
      </c>
      <c r="I1598" s="14"/>
      <c r="J1598" s="14"/>
    </row>
    <row r="1599" spans="1:10" hidden="1" x14ac:dyDescent="0.2">
      <c r="A1599" s="14">
        <v>2500700429</v>
      </c>
      <c r="B1599" s="14">
        <v>3600061474</v>
      </c>
      <c r="C1599" s="14" t="s">
        <v>57</v>
      </c>
      <c r="D1599" s="14">
        <v>4400287713</v>
      </c>
      <c r="E1599" s="14" t="s">
        <v>29</v>
      </c>
      <c r="F1599" s="15">
        <v>8500</v>
      </c>
      <c r="G1599" s="14">
        <v>4</v>
      </c>
      <c r="I1599" s="14"/>
      <c r="J1599" s="14"/>
    </row>
    <row r="1600" spans="1:10" hidden="1" x14ac:dyDescent="0.2">
      <c r="A1600" s="14">
        <v>2500700429</v>
      </c>
      <c r="B1600" s="14">
        <v>3600076399</v>
      </c>
      <c r="C1600" s="14" t="s">
        <v>57</v>
      </c>
      <c r="D1600" s="14">
        <v>4400287714</v>
      </c>
      <c r="E1600" s="14" t="s">
        <v>29</v>
      </c>
      <c r="F1600" s="15">
        <v>1000</v>
      </c>
      <c r="G1600" s="14">
        <v>4</v>
      </c>
      <c r="I1600" s="14"/>
      <c r="J1600" s="14"/>
    </row>
    <row r="1601" spans="1:10" hidden="1" x14ac:dyDescent="0.2">
      <c r="A1601" s="14">
        <v>2500700429</v>
      </c>
      <c r="B1601" s="14">
        <v>3600097621</v>
      </c>
      <c r="C1601" s="14" t="s">
        <v>57</v>
      </c>
      <c r="D1601" s="14">
        <v>4202546625</v>
      </c>
      <c r="E1601" s="14" t="s">
        <v>29</v>
      </c>
      <c r="F1601" s="15">
        <v>4923.6000000000004</v>
      </c>
      <c r="G1601" s="14">
        <v>4</v>
      </c>
      <c r="I1601" s="14"/>
      <c r="J1601" s="14"/>
    </row>
    <row r="1602" spans="1:10" hidden="1" x14ac:dyDescent="0.2">
      <c r="A1602" s="14">
        <v>2500700429</v>
      </c>
      <c r="B1602" s="14">
        <v>3600102521</v>
      </c>
      <c r="C1602" s="14" t="s">
        <v>57</v>
      </c>
      <c r="D1602" s="14">
        <v>4400287715</v>
      </c>
      <c r="E1602" s="14" t="s">
        <v>29</v>
      </c>
      <c r="F1602" s="15">
        <v>6900</v>
      </c>
      <c r="G1602" s="14">
        <v>4</v>
      </c>
      <c r="I1602" s="14"/>
      <c r="J1602" s="14"/>
    </row>
    <row r="1603" spans="1:10" hidden="1" x14ac:dyDescent="0.2">
      <c r="A1603" s="14">
        <v>2500700429</v>
      </c>
      <c r="B1603" s="14">
        <v>3600102524</v>
      </c>
      <c r="C1603" s="14" t="s">
        <v>333</v>
      </c>
      <c r="D1603" s="14">
        <v>4400287716</v>
      </c>
      <c r="E1603" s="14" t="s">
        <v>29</v>
      </c>
      <c r="F1603" s="15">
        <v>300000</v>
      </c>
      <c r="G1603" s="14">
        <v>4</v>
      </c>
      <c r="I1603" s="14"/>
      <c r="J1603" s="14"/>
    </row>
    <row r="1604" spans="1:10" hidden="1" x14ac:dyDescent="0.2">
      <c r="A1604" s="14">
        <v>2500700429</v>
      </c>
      <c r="B1604" s="14">
        <v>3600097623</v>
      </c>
      <c r="C1604" s="14" t="s">
        <v>29</v>
      </c>
      <c r="D1604" s="14">
        <v>4202560725</v>
      </c>
      <c r="E1604" s="14" t="s">
        <v>70</v>
      </c>
      <c r="F1604" s="15">
        <v>1245184</v>
      </c>
      <c r="G1604" s="14">
        <v>3</v>
      </c>
      <c r="I1604" s="14"/>
      <c r="J1604" s="14"/>
    </row>
    <row r="1605" spans="1:10" hidden="1" x14ac:dyDescent="0.2">
      <c r="A1605" s="14">
        <v>2500700429</v>
      </c>
      <c r="B1605" s="14">
        <v>3600102527</v>
      </c>
      <c r="C1605" s="14" t="s">
        <v>29</v>
      </c>
      <c r="D1605" s="14">
        <v>4202560723</v>
      </c>
      <c r="E1605" s="14" t="s">
        <v>70</v>
      </c>
      <c r="F1605" s="15">
        <v>5350</v>
      </c>
      <c r="G1605" s="14">
        <v>3</v>
      </c>
      <c r="I1605" s="14"/>
      <c r="J1605" s="14"/>
    </row>
    <row r="1606" spans="1:10" hidden="1" x14ac:dyDescent="0.2">
      <c r="A1606" s="14">
        <v>2500700429</v>
      </c>
      <c r="B1606" s="14">
        <v>3600106905</v>
      </c>
      <c r="C1606" s="14" t="s">
        <v>29</v>
      </c>
      <c r="D1606" s="14">
        <v>4202560721</v>
      </c>
      <c r="E1606" s="14" t="s">
        <v>70</v>
      </c>
      <c r="F1606" s="15">
        <v>9920</v>
      </c>
      <c r="G1606" s="14">
        <v>3</v>
      </c>
      <c r="I1606" s="14"/>
      <c r="J1606" s="14"/>
    </row>
    <row r="1607" spans="1:10" hidden="1" x14ac:dyDescent="0.2">
      <c r="A1607" s="14">
        <v>2500700429</v>
      </c>
      <c r="B1607" s="14">
        <v>3600106906</v>
      </c>
      <c r="C1607" s="14" t="s">
        <v>29</v>
      </c>
      <c r="D1607" s="14">
        <v>4202560722</v>
      </c>
      <c r="E1607" s="14" t="s">
        <v>70</v>
      </c>
      <c r="F1607" s="15">
        <v>4050</v>
      </c>
      <c r="G1607" s="14">
        <v>3</v>
      </c>
      <c r="I1607" s="14"/>
      <c r="J1607" s="14"/>
    </row>
    <row r="1608" spans="1:10" hidden="1" x14ac:dyDescent="0.2">
      <c r="A1608" s="14">
        <v>2500700429</v>
      </c>
      <c r="B1608" s="14">
        <v>3600106907</v>
      </c>
      <c r="C1608" s="14" t="s">
        <v>29</v>
      </c>
      <c r="D1608" s="14">
        <v>4202560724</v>
      </c>
      <c r="E1608" s="14" t="s">
        <v>70</v>
      </c>
      <c r="F1608" s="15">
        <v>1470441.5</v>
      </c>
      <c r="G1608" s="14">
        <v>3</v>
      </c>
      <c r="I1608" s="14"/>
      <c r="J1608" s="14"/>
    </row>
    <row r="1609" spans="1:10" hidden="1" x14ac:dyDescent="0.2">
      <c r="A1609" s="14">
        <v>2500700429</v>
      </c>
      <c r="B1609" s="14">
        <v>3600004867</v>
      </c>
      <c r="C1609" s="14" t="s">
        <v>18</v>
      </c>
      <c r="D1609" s="14">
        <v>4202584714</v>
      </c>
      <c r="E1609" s="14" t="s">
        <v>25</v>
      </c>
      <c r="F1609" s="14">
        <v>50</v>
      </c>
      <c r="G1609" s="14">
        <v>1</v>
      </c>
      <c r="I1609" s="14"/>
      <c r="J1609" s="14"/>
    </row>
    <row r="1610" spans="1:10" hidden="1" x14ac:dyDescent="0.2">
      <c r="A1610" s="14">
        <v>2500700429</v>
      </c>
      <c r="B1610" s="14">
        <v>3600004868</v>
      </c>
      <c r="C1610" s="14" t="s">
        <v>18</v>
      </c>
      <c r="D1610" s="14">
        <v>4202584715</v>
      </c>
      <c r="E1610" s="14" t="s">
        <v>25</v>
      </c>
      <c r="F1610" s="15">
        <v>27900</v>
      </c>
      <c r="G1610" s="14">
        <v>1</v>
      </c>
      <c r="I1610" s="14"/>
      <c r="J1610" s="14"/>
    </row>
    <row r="1611" spans="1:10" hidden="1" x14ac:dyDescent="0.2">
      <c r="A1611" s="14">
        <v>2500700429</v>
      </c>
      <c r="B1611" s="14">
        <v>3600008168</v>
      </c>
      <c r="C1611" s="14" t="s">
        <v>18</v>
      </c>
      <c r="D1611" s="14">
        <v>4202584711</v>
      </c>
      <c r="E1611" s="14" t="s">
        <v>25</v>
      </c>
      <c r="F1611" s="15">
        <v>18249</v>
      </c>
      <c r="G1611" s="14">
        <v>1</v>
      </c>
      <c r="I1611" s="14"/>
      <c r="J1611" s="14"/>
    </row>
    <row r="1612" spans="1:10" hidden="1" x14ac:dyDescent="0.2">
      <c r="A1612" s="14">
        <v>2500700429</v>
      </c>
      <c r="B1612" s="14">
        <v>3600008169</v>
      </c>
      <c r="C1612" s="14" t="s">
        <v>18</v>
      </c>
      <c r="D1612" s="14">
        <v>4202584712</v>
      </c>
      <c r="E1612" s="14" t="s">
        <v>25</v>
      </c>
      <c r="F1612" s="15">
        <v>51646</v>
      </c>
      <c r="G1612" s="14">
        <v>1</v>
      </c>
      <c r="I1612" s="14"/>
      <c r="J1612" s="14"/>
    </row>
    <row r="1613" spans="1:10" hidden="1" x14ac:dyDescent="0.2">
      <c r="A1613" s="14">
        <v>2500700429</v>
      </c>
      <c r="B1613" s="14">
        <v>3600008170</v>
      </c>
      <c r="C1613" s="14" t="s">
        <v>18</v>
      </c>
      <c r="D1613" s="14">
        <v>4202584713</v>
      </c>
      <c r="E1613" s="14" t="s">
        <v>25</v>
      </c>
      <c r="F1613" s="15">
        <v>2900</v>
      </c>
      <c r="G1613" s="14">
        <v>1</v>
      </c>
      <c r="I1613" s="14"/>
      <c r="J1613" s="14"/>
    </row>
    <row r="1614" spans="1:10" hidden="1" x14ac:dyDescent="0.2">
      <c r="A1614" s="14">
        <v>2500700429</v>
      </c>
      <c r="B1614" s="14">
        <v>3600096558</v>
      </c>
      <c r="C1614" s="14" t="s">
        <v>18</v>
      </c>
      <c r="D1614" s="14">
        <v>4202584717</v>
      </c>
      <c r="E1614" s="14" t="s">
        <v>25</v>
      </c>
      <c r="F1614" s="15">
        <v>4250</v>
      </c>
      <c r="G1614" s="14">
        <v>1</v>
      </c>
      <c r="I1614" s="14"/>
      <c r="J1614" s="14"/>
    </row>
    <row r="1615" spans="1:10" hidden="1" x14ac:dyDescent="0.2">
      <c r="A1615" s="14">
        <v>2500700429</v>
      </c>
      <c r="B1615" s="14">
        <v>3600097624</v>
      </c>
      <c r="C1615" s="14" t="s">
        <v>18</v>
      </c>
      <c r="D1615" s="14">
        <v>4202584718</v>
      </c>
      <c r="E1615" s="14" t="s">
        <v>25</v>
      </c>
      <c r="F1615" s="15">
        <v>63000</v>
      </c>
      <c r="G1615" s="14">
        <v>1</v>
      </c>
      <c r="I1615" s="14"/>
      <c r="J1615" s="14"/>
    </row>
    <row r="1616" spans="1:10" hidden="1" x14ac:dyDescent="0.2">
      <c r="A1616" s="14">
        <v>2500700429</v>
      </c>
      <c r="B1616" s="14">
        <v>3600100436</v>
      </c>
      <c r="C1616" s="14" t="s">
        <v>18</v>
      </c>
      <c r="D1616" s="14">
        <v>4202584719</v>
      </c>
      <c r="E1616" s="14" t="s">
        <v>25</v>
      </c>
      <c r="F1616" s="15">
        <v>148400</v>
      </c>
      <c r="G1616" s="14">
        <v>1</v>
      </c>
      <c r="I1616" s="14"/>
      <c r="J1616" s="14"/>
    </row>
    <row r="1617" spans="1:10" hidden="1" x14ac:dyDescent="0.2">
      <c r="A1617" s="14">
        <v>2500700429</v>
      </c>
      <c r="B1617" s="14">
        <v>3600100437</v>
      </c>
      <c r="C1617" s="14" t="s">
        <v>18</v>
      </c>
      <c r="D1617" s="14">
        <v>4202584720</v>
      </c>
      <c r="E1617" s="14" t="s">
        <v>25</v>
      </c>
      <c r="F1617" s="15">
        <v>32880</v>
      </c>
      <c r="G1617" s="14">
        <v>1</v>
      </c>
      <c r="I1617" s="14"/>
      <c r="J1617" s="14"/>
    </row>
    <row r="1618" spans="1:10" hidden="1" x14ac:dyDescent="0.2">
      <c r="A1618" s="14">
        <v>2500700429</v>
      </c>
      <c r="B1618" s="14">
        <v>3600106707</v>
      </c>
      <c r="C1618" s="14" t="s">
        <v>18</v>
      </c>
      <c r="D1618" s="14">
        <v>4202584716</v>
      </c>
      <c r="E1618" s="14" t="s">
        <v>25</v>
      </c>
      <c r="F1618" s="15">
        <v>84550</v>
      </c>
      <c r="G1618" s="14">
        <v>1</v>
      </c>
      <c r="I1618" s="14"/>
      <c r="J1618" s="14"/>
    </row>
    <row r="1619" spans="1:10" hidden="1" x14ac:dyDescent="0.2">
      <c r="A1619" s="14">
        <v>2500700473</v>
      </c>
      <c r="B1619" s="14">
        <v>3600106473</v>
      </c>
      <c r="C1619" s="14" t="s">
        <v>70</v>
      </c>
      <c r="D1619" s="14">
        <v>4202579508</v>
      </c>
      <c r="E1619" s="14" t="s">
        <v>25</v>
      </c>
      <c r="F1619" s="15">
        <v>111200</v>
      </c>
      <c r="G1619" s="14">
        <v>1</v>
      </c>
      <c r="I1619" s="14"/>
      <c r="J1619" s="14"/>
    </row>
    <row r="1620" spans="1:10" hidden="1" x14ac:dyDescent="0.2">
      <c r="A1620" s="14">
        <v>2500700473</v>
      </c>
      <c r="B1620" s="14">
        <v>3600107398</v>
      </c>
      <c r="C1620" s="14" t="s">
        <v>70</v>
      </c>
      <c r="D1620" s="14">
        <v>4202579513</v>
      </c>
      <c r="E1620" s="14" t="s">
        <v>25</v>
      </c>
      <c r="F1620" s="15">
        <v>162600</v>
      </c>
      <c r="G1620" s="14">
        <v>1</v>
      </c>
      <c r="I1620" s="14"/>
      <c r="J1620" s="14"/>
    </row>
    <row r="1621" spans="1:10" hidden="1" x14ac:dyDescent="0.2">
      <c r="A1621" s="14">
        <v>2500700473</v>
      </c>
      <c r="B1621" s="14">
        <v>3600107399</v>
      </c>
      <c r="C1621" s="14" t="s">
        <v>70</v>
      </c>
      <c r="D1621" s="14">
        <v>4202579514</v>
      </c>
      <c r="E1621" s="14" t="s">
        <v>25</v>
      </c>
      <c r="F1621" s="15">
        <v>183200</v>
      </c>
      <c r="G1621" s="14">
        <v>1</v>
      </c>
      <c r="I1621" s="14"/>
      <c r="J1621" s="14"/>
    </row>
    <row r="1622" spans="1:10" hidden="1" x14ac:dyDescent="0.2">
      <c r="A1622" s="14">
        <v>2500700473</v>
      </c>
      <c r="B1622" s="14">
        <v>3600107400</v>
      </c>
      <c r="C1622" s="14" t="s">
        <v>70</v>
      </c>
      <c r="D1622" s="14">
        <v>4202579515</v>
      </c>
      <c r="E1622" s="14" t="s">
        <v>25</v>
      </c>
      <c r="F1622" s="15">
        <v>183200</v>
      </c>
      <c r="G1622" s="14">
        <v>1</v>
      </c>
      <c r="I1622" s="14"/>
      <c r="J1622" s="14"/>
    </row>
    <row r="1623" spans="1:10" hidden="1" x14ac:dyDescent="0.2">
      <c r="A1623" s="14">
        <v>2500700473</v>
      </c>
      <c r="B1623" s="14">
        <v>3600107858</v>
      </c>
      <c r="C1623" s="14" t="s">
        <v>70</v>
      </c>
      <c r="D1623" s="14">
        <v>4202579511</v>
      </c>
      <c r="E1623" s="14" t="s">
        <v>25</v>
      </c>
      <c r="F1623" s="15">
        <v>183200</v>
      </c>
      <c r="G1623" s="14">
        <v>1</v>
      </c>
      <c r="I1623" s="14"/>
      <c r="J1623" s="14"/>
    </row>
    <row r="1624" spans="1:10" hidden="1" x14ac:dyDescent="0.2">
      <c r="A1624" s="14">
        <v>2500700473</v>
      </c>
      <c r="B1624" s="14">
        <v>3600107860</v>
      </c>
      <c r="C1624" s="14" t="s">
        <v>70</v>
      </c>
      <c r="D1624" s="14">
        <v>4202579512</v>
      </c>
      <c r="E1624" s="14" t="s">
        <v>25</v>
      </c>
      <c r="F1624" s="15">
        <v>162600</v>
      </c>
      <c r="G1624" s="14">
        <v>1</v>
      </c>
      <c r="I1624" s="14"/>
      <c r="J1624" s="14"/>
    </row>
    <row r="1625" spans="1:10" hidden="1" x14ac:dyDescent="0.2">
      <c r="A1625" s="14">
        <v>2500700473</v>
      </c>
      <c r="B1625" s="14">
        <v>3600108009</v>
      </c>
      <c r="C1625" s="14" t="s">
        <v>70</v>
      </c>
      <c r="D1625" s="14">
        <v>4202579518</v>
      </c>
      <c r="E1625" s="14" t="s">
        <v>25</v>
      </c>
      <c r="F1625" s="15">
        <v>152000</v>
      </c>
      <c r="G1625" s="14">
        <v>1</v>
      </c>
      <c r="I1625" s="14"/>
      <c r="J1625" s="14"/>
    </row>
    <row r="1626" spans="1:10" hidden="1" x14ac:dyDescent="0.2">
      <c r="A1626" s="14">
        <v>2500700473</v>
      </c>
      <c r="B1626" s="14">
        <v>3600108283</v>
      </c>
      <c r="C1626" s="14" t="s">
        <v>70</v>
      </c>
      <c r="D1626" s="14">
        <v>4202579516</v>
      </c>
      <c r="E1626" s="14" t="s">
        <v>25</v>
      </c>
      <c r="F1626" s="15">
        <v>146000</v>
      </c>
      <c r="G1626" s="14">
        <v>1</v>
      </c>
      <c r="I1626" s="14"/>
      <c r="J1626" s="14"/>
    </row>
    <row r="1627" spans="1:10" hidden="1" x14ac:dyDescent="0.2">
      <c r="A1627" s="14">
        <v>2500700473</v>
      </c>
      <c r="B1627" s="14">
        <v>3600108285</v>
      </c>
      <c r="C1627" s="14" t="s">
        <v>70</v>
      </c>
      <c r="D1627" s="14">
        <v>4202579517</v>
      </c>
      <c r="E1627" s="14" t="s">
        <v>25</v>
      </c>
      <c r="F1627" s="15">
        <v>230300</v>
      </c>
      <c r="G1627" s="14">
        <v>1</v>
      </c>
      <c r="I1627" s="14"/>
      <c r="J1627" s="14"/>
    </row>
    <row r="1628" spans="1:10" hidden="1" x14ac:dyDescent="0.2">
      <c r="A1628" s="14">
        <v>2500700473</v>
      </c>
      <c r="B1628" s="14">
        <v>3600108334</v>
      </c>
      <c r="C1628" s="14" t="s">
        <v>70</v>
      </c>
      <c r="D1628" s="14">
        <v>4202579509</v>
      </c>
      <c r="E1628" s="14" t="s">
        <v>25</v>
      </c>
      <c r="F1628" s="15">
        <v>577000</v>
      </c>
      <c r="G1628" s="14">
        <v>1</v>
      </c>
      <c r="I1628" s="14"/>
      <c r="J1628" s="14"/>
    </row>
    <row r="1629" spans="1:10" hidden="1" x14ac:dyDescent="0.2">
      <c r="A1629" s="14">
        <v>2500700473</v>
      </c>
      <c r="B1629" s="14">
        <v>3600108335</v>
      </c>
      <c r="C1629" s="14" t="s">
        <v>70</v>
      </c>
      <c r="D1629" s="14">
        <v>4202579510</v>
      </c>
      <c r="E1629" s="14" t="s">
        <v>25</v>
      </c>
      <c r="F1629" s="15">
        <v>235800</v>
      </c>
      <c r="G1629" s="14">
        <v>1</v>
      </c>
      <c r="I1629" s="14"/>
      <c r="J1629" s="14"/>
    </row>
    <row r="1630" spans="1:10" hidden="1" x14ac:dyDescent="0.2">
      <c r="A1630" s="14">
        <v>2500700473</v>
      </c>
      <c r="B1630" s="14">
        <v>3600108337</v>
      </c>
      <c r="C1630" s="14" t="s">
        <v>70</v>
      </c>
      <c r="D1630" s="14">
        <v>4202579519</v>
      </c>
      <c r="E1630" s="14" t="s">
        <v>25</v>
      </c>
      <c r="F1630" s="15">
        <v>208000</v>
      </c>
      <c r="G1630" s="14">
        <v>1</v>
      </c>
      <c r="I1630" s="14"/>
      <c r="J1630" s="14"/>
    </row>
    <row r="1631" spans="1:10" hidden="1" x14ac:dyDescent="0.2">
      <c r="A1631" s="14">
        <v>2500700473</v>
      </c>
      <c r="B1631" s="14">
        <v>3600108338</v>
      </c>
      <c r="C1631" s="14" t="s">
        <v>70</v>
      </c>
      <c r="D1631" s="14">
        <v>4202579520</v>
      </c>
      <c r="E1631" s="14" t="s">
        <v>25</v>
      </c>
      <c r="F1631" s="15">
        <v>146000</v>
      </c>
      <c r="G1631" s="14">
        <v>1</v>
      </c>
      <c r="I1631" s="14"/>
      <c r="J1631" s="14"/>
    </row>
    <row r="1632" spans="1:10" hidden="1" x14ac:dyDescent="0.2">
      <c r="A1632" s="14">
        <v>2500700799</v>
      </c>
      <c r="B1632" s="14">
        <v>3400001723</v>
      </c>
      <c r="C1632" s="14" t="s">
        <v>15</v>
      </c>
      <c r="D1632" s="14">
        <v>4400286375</v>
      </c>
      <c r="E1632" s="14" t="s">
        <v>333</v>
      </c>
      <c r="F1632" s="15">
        <v>25093.119999999999</v>
      </c>
      <c r="G1632" s="14">
        <v>5</v>
      </c>
      <c r="I1632" s="14"/>
      <c r="J1632" s="14"/>
    </row>
    <row r="1633" spans="1:10" hidden="1" x14ac:dyDescent="0.2">
      <c r="A1633" s="14">
        <v>2500700799</v>
      </c>
      <c r="B1633" s="14">
        <v>3600098450</v>
      </c>
      <c r="C1633" s="14" t="s">
        <v>15</v>
      </c>
      <c r="D1633" s="14">
        <v>4202561008</v>
      </c>
      <c r="E1633" s="14" t="s">
        <v>70</v>
      </c>
      <c r="F1633" s="15">
        <v>9140</v>
      </c>
      <c r="G1633" s="14">
        <v>3</v>
      </c>
      <c r="I1633" s="14"/>
      <c r="J1633" s="14"/>
    </row>
    <row r="1634" spans="1:10" hidden="1" x14ac:dyDescent="0.2">
      <c r="A1634" s="14">
        <v>2500700799</v>
      </c>
      <c r="B1634" s="14">
        <v>3600098451</v>
      </c>
      <c r="C1634" s="14" t="s">
        <v>15</v>
      </c>
      <c r="D1634" s="14">
        <v>4202561009</v>
      </c>
      <c r="E1634" s="14" t="s">
        <v>70</v>
      </c>
      <c r="F1634" s="15">
        <v>12500</v>
      </c>
      <c r="G1634" s="14">
        <v>3</v>
      </c>
      <c r="I1634" s="14"/>
      <c r="J1634" s="14"/>
    </row>
    <row r="1635" spans="1:10" hidden="1" x14ac:dyDescent="0.2">
      <c r="A1635" s="14">
        <v>2500700799</v>
      </c>
      <c r="B1635" s="14">
        <v>3600098452</v>
      </c>
      <c r="C1635" s="14" t="s">
        <v>15</v>
      </c>
      <c r="D1635" s="14">
        <v>4202561010</v>
      </c>
      <c r="E1635" s="14" t="s">
        <v>70</v>
      </c>
      <c r="F1635" s="15">
        <v>31328</v>
      </c>
      <c r="G1635" s="14">
        <v>3</v>
      </c>
      <c r="I1635" s="14"/>
      <c r="J1635" s="14"/>
    </row>
    <row r="1636" spans="1:10" hidden="1" x14ac:dyDescent="0.2">
      <c r="A1636" s="14">
        <v>2500700799</v>
      </c>
      <c r="B1636" s="14">
        <v>3600099931</v>
      </c>
      <c r="C1636" s="14" t="s">
        <v>15</v>
      </c>
      <c r="D1636" s="14">
        <v>4202561011</v>
      </c>
      <c r="E1636" s="14" t="s">
        <v>70</v>
      </c>
      <c r="F1636" s="15">
        <v>94267.5</v>
      </c>
      <c r="G1636" s="14">
        <v>3</v>
      </c>
      <c r="I1636" s="14"/>
      <c r="J1636" s="14"/>
    </row>
    <row r="1637" spans="1:10" hidden="1" x14ac:dyDescent="0.2">
      <c r="A1637" s="14">
        <v>2500700799</v>
      </c>
      <c r="B1637" s="14">
        <v>3600100073</v>
      </c>
      <c r="C1637" s="14" t="s">
        <v>155</v>
      </c>
      <c r="D1637" s="14">
        <v>4202576151</v>
      </c>
      <c r="E1637" s="14" t="s">
        <v>18</v>
      </c>
      <c r="F1637" s="15">
        <v>63328</v>
      </c>
      <c r="G1637" s="14">
        <v>2</v>
      </c>
      <c r="I1637" s="14"/>
      <c r="J1637" s="14"/>
    </row>
    <row r="1638" spans="1:10" hidden="1" x14ac:dyDescent="0.2">
      <c r="A1638" s="14">
        <v>2500700799</v>
      </c>
      <c r="B1638" s="14">
        <v>3600106110</v>
      </c>
      <c r="C1638" s="14" t="s">
        <v>70</v>
      </c>
      <c r="D1638" s="14">
        <v>4202576152</v>
      </c>
      <c r="E1638" s="14" t="s">
        <v>18</v>
      </c>
      <c r="F1638" s="15">
        <v>107180</v>
      </c>
      <c r="G1638" s="14">
        <v>2</v>
      </c>
      <c r="I1638" s="14"/>
      <c r="J1638" s="14"/>
    </row>
    <row r="1639" spans="1:10" hidden="1" x14ac:dyDescent="0.2">
      <c r="A1639" s="14">
        <v>2500700799</v>
      </c>
      <c r="B1639" s="14">
        <v>3600098524</v>
      </c>
      <c r="C1639" s="14" t="s">
        <v>70</v>
      </c>
      <c r="D1639" s="14">
        <v>4202579554</v>
      </c>
      <c r="E1639" s="14" t="s">
        <v>25</v>
      </c>
      <c r="F1639" s="15">
        <v>163264</v>
      </c>
      <c r="G1639" s="14">
        <v>1</v>
      </c>
      <c r="I1639" s="14"/>
      <c r="J1639" s="14"/>
    </row>
    <row r="1640" spans="1:10" hidden="1" x14ac:dyDescent="0.2">
      <c r="A1640" s="14">
        <v>2500701677</v>
      </c>
      <c r="B1640" s="14">
        <v>3200013900</v>
      </c>
      <c r="C1640" s="14" t="s">
        <v>132</v>
      </c>
      <c r="D1640" s="14">
        <v>4202487112</v>
      </c>
      <c r="E1640" s="14" t="s">
        <v>15</v>
      </c>
      <c r="F1640" s="15">
        <v>1326.8</v>
      </c>
      <c r="G1640" s="14">
        <v>7</v>
      </c>
      <c r="I1640" s="14"/>
      <c r="J1640" s="14"/>
    </row>
    <row r="1641" spans="1:10" hidden="1" x14ac:dyDescent="0.2">
      <c r="A1641" s="14">
        <v>2500701677</v>
      </c>
      <c r="B1641" s="14">
        <v>3200016201</v>
      </c>
      <c r="C1641" s="14" t="s">
        <v>132</v>
      </c>
      <c r="D1641" s="14">
        <v>4202487113</v>
      </c>
      <c r="E1641" s="14" t="s">
        <v>15</v>
      </c>
      <c r="F1641" s="15">
        <v>1223.75</v>
      </c>
      <c r="G1641" s="14">
        <v>7</v>
      </c>
      <c r="I1641" s="14"/>
      <c r="J1641" s="14"/>
    </row>
    <row r="1642" spans="1:10" hidden="1" x14ac:dyDescent="0.2">
      <c r="A1642" s="14">
        <v>2500700818</v>
      </c>
      <c r="B1642" s="14">
        <v>3600105149</v>
      </c>
      <c r="C1642" s="14" t="s">
        <v>15</v>
      </c>
      <c r="D1642" s="14">
        <v>4202506830</v>
      </c>
      <c r="E1642" s="14" t="s">
        <v>57</v>
      </c>
      <c r="F1642" s="15">
        <v>126740</v>
      </c>
      <c r="G1642" s="14">
        <v>6</v>
      </c>
      <c r="I1642" s="14"/>
      <c r="J1642" s="14"/>
    </row>
    <row r="1643" spans="1:10" hidden="1" x14ac:dyDescent="0.2">
      <c r="A1643" s="14">
        <v>2500700818</v>
      </c>
      <c r="B1643" s="14">
        <v>3600105533</v>
      </c>
      <c r="C1643" s="14" t="s">
        <v>15</v>
      </c>
      <c r="D1643" s="14">
        <v>4202506831</v>
      </c>
      <c r="E1643" s="14" t="s">
        <v>57</v>
      </c>
      <c r="F1643" s="15">
        <v>28788</v>
      </c>
      <c r="G1643" s="14">
        <v>6</v>
      </c>
      <c r="I1643" s="14"/>
      <c r="J1643" s="14"/>
    </row>
    <row r="1644" spans="1:10" hidden="1" x14ac:dyDescent="0.2">
      <c r="A1644" s="14">
        <v>2500700818</v>
      </c>
      <c r="B1644" s="14">
        <v>3600106539</v>
      </c>
      <c r="C1644" s="14" t="s">
        <v>57</v>
      </c>
      <c r="D1644" s="14">
        <v>4202532762</v>
      </c>
      <c r="E1644" s="14" t="s">
        <v>333</v>
      </c>
      <c r="F1644" s="15">
        <v>96156</v>
      </c>
      <c r="G1644" s="14">
        <v>5</v>
      </c>
      <c r="I1644" s="14"/>
      <c r="J1644" s="14"/>
    </row>
    <row r="1645" spans="1:10" hidden="1" x14ac:dyDescent="0.2">
      <c r="A1645" s="14">
        <v>2500700818</v>
      </c>
      <c r="B1645" s="14">
        <v>3600106540</v>
      </c>
      <c r="C1645" s="14" t="s">
        <v>57</v>
      </c>
      <c r="D1645" s="14">
        <v>4202532763</v>
      </c>
      <c r="E1645" s="14" t="s">
        <v>333</v>
      </c>
      <c r="F1645" s="15">
        <v>19935</v>
      </c>
      <c r="G1645" s="14">
        <v>5</v>
      </c>
      <c r="I1645" s="14"/>
      <c r="J1645" s="14"/>
    </row>
    <row r="1646" spans="1:10" hidden="1" x14ac:dyDescent="0.2">
      <c r="A1646" s="14">
        <v>2500700818</v>
      </c>
      <c r="B1646" s="14">
        <v>3600106541</v>
      </c>
      <c r="C1646" s="14" t="s">
        <v>57</v>
      </c>
      <c r="D1646" s="14">
        <v>4202532764</v>
      </c>
      <c r="E1646" s="14" t="s">
        <v>333</v>
      </c>
      <c r="F1646" s="15">
        <v>4060</v>
      </c>
      <c r="G1646" s="14">
        <v>5</v>
      </c>
      <c r="I1646" s="14"/>
      <c r="J1646" s="14"/>
    </row>
    <row r="1647" spans="1:10" hidden="1" x14ac:dyDescent="0.2">
      <c r="A1647" s="14">
        <v>2500700818</v>
      </c>
      <c r="B1647" s="14">
        <v>3600106543</v>
      </c>
      <c r="C1647" s="14" t="s">
        <v>57</v>
      </c>
      <c r="D1647" s="14">
        <v>4202532765</v>
      </c>
      <c r="E1647" s="14" t="s">
        <v>333</v>
      </c>
      <c r="F1647" s="15">
        <v>23200</v>
      </c>
      <c r="G1647" s="14">
        <v>5</v>
      </c>
      <c r="I1647" s="14"/>
      <c r="J1647" s="14"/>
    </row>
    <row r="1648" spans="1:10" hidden="1" x14ac:dyDescent="0.2">
      <c r="A1648" s="14">
        <v>2500700818</v>
      </c>
      <c r="B1648" s="14">
        <v>3200015474</v>
      </c>
      <c r="C1648" s="14" t="s">
        <v>70</v>
      </c>
      <c r="D1648" s="14">
        <v>4202580520</v>
      </c>
      <c r="E1648" s="14" t="s">
        <v>25</v>
      </c>
      <c r="F1648" s="15">
        <v>9900</v>
      </c>
      <c r="G1648" s="14">
        <v>1</v>
      </c>
      <c r="I1648" s="14"/>
      <c r="J1648" s="14"/>
    </row>
    <row r="1649" spans="1:11" hidden="1" x14ac:dyDescent="0.2">
      <c r="A1649" s="14">
        <v>2500700818</v>
      </c>
      <c r="B1649" s="14">
        <v>3200016212</v>
      </c>
      <c r="C1649" s="14" t="s">
        <v>70</v>
      </c>
      <c r="D1649" s="14">
        <v>4202580521</v>
      </c>
      <c r="E1649" s="14" t="s">
        <v>25</v>
      </c>
      <c r="F1649" s="15">
        <v>2220</v>
      </c>
      <c r="G1649" s="14">
        <v>1</v>
      </c>
      <c r="I1649" s="14"/>
      <c r="J1649" s="14"/>
    </row>
    <row r="1650" spans="1:11" hidden="1" x14ac:dyDescent="0.2">
      <c r="A1650" s="14">
        <v>2500700818</v>
      </c>
      <c r="B1650" s="14">
        <v>3600107859</v>
      </c>
      <c r="C1650" s="14" t="s">
        <v>70</v>
      </c>
      <c r="D1650" s="14">
        <v>4202579555</v>
      </c>
      <c r="E1650" s="14" t="s">
        <v>25</v>
      </c>
      <c r="F1650" s="15">
        <v>38160</v>
      </c>
      <c r="G1650" s="14">
        <v>1</v>
      </c>
      <c r="I1650" s="14"/>
      <c r="J1650" s="14"/>
    </row>
    <row r="1651" spans="1:11" hidden="1" x14ac:dyDescent="0.2">
      <c r="A1651" s="14">
        <v>2500700818</v>
      </c>
      <c r="B1651" s="14">
        <v>3600109301</v>
      </c>
      <c r="C1651" s="14" t="s">
        <v>70</v>
      </c>
      <c r="D1651" s="14">
        <v>4202579556</v>
      </c>
      <c r="E1651" s="14" t="s">
        <v>25</v>
      </c>
      <c r="F1651" s="15">
        <v>14220</v>
      </c>
      <c r="G1651" s="14">
        <v>1</v>
      </c>
      <c r="I1651" s="14"/>
      <c r="J1651" s="14"/>
    </row>
    <row r="1652" spans="1:11" hidden="1" x14ac:dyDescent="0.2">
      <c r="A1652" s="14">
        <v>2500700357</v>
      </c>
      <c r="B1652" s="14">
        <v>3600109312</v>
      </c>
      <c r="C1652" s="14" t="s">
        <v>18</v>
      </c>
      <c r="D1652" s="14">
        <v>4202579505</v>
      </c>
      <c r="E1652" s="14" t="s">
        <v>25</v>
      </c>
      <c r="F1652" s="15">
        <v>160000</v>
      </c>
      <c r="G1652" s="14">
        <v>1</v>
      </c>
      <c r="I1652" s="14"/>
      <c r="J1652" s="14"/>
    </row>
    <row r="1653" spans="1:11" x14ac:dyDescent="0.2">
      <c r="A1653" s="14">
        <v>2500700822</v>
      </c>
      <c r="B1653" s="14">
        <v>3600093967</v>
      </c>
      <c r="C1653" s="14" t="s">
        <v>1757</v>
      </c>
      <c r="D1653" s="14">
        <v>4202198885</v>
      </c>
      <c r="E1653" s="16">
        <v>43637</v>
      </c>
      <c r="F1653" s="15">
        <v>43080</v>
      </c>
      <c r="G1653" s="14">
        <v>28</v>
      </c>
      <c r="H1653" s="14" t="s">
        <v>1754</v>
      </c>
      <c r="I1653" s="17">
        <f>MONTH(E1653)</f>
        <v>6</v>
      </c>
      <c r="J1653" s="13" t="str">
        <f>IF(AND(I1653&gt;=10,I1653&lt;=12),"1",IF(AND(I1653&gt;=1,I1653&lt;=3),"2",IF(AND(I1653&gt;=4,I1653&lt;=6),"3","4")))</f>
        <v>3</v>
      </c>
      <c r="K1653" s="14" t="e">
        <f>VLOOKUP(A1653,#REF!,2,FALSE)</f>
        <v>#REF!</v>
      </c>
    </row>
    <row r="1654" spans="1:11" hidden="1" x14ac:dyDescent="0.2">
      <c r="A1654" s="14">
        <v>2500700822</v>
      </c>
      <c r="B1654" s="14">
        <v>3600107699</v>
      </c>
      <c r="C1654" s="14" t="s">
        <v>70</v>
      </c>
      <c r="D1654" s="14">
        <v>4202576163</v>
      </c>
      <c r="E1654" s="14" t="s">
        <v>18</v>
      </c>
      <c r="F1654" s="15">
        <v>8376</v>
      </c>
      <c r="G1654" s="14">
        <v>2</v>
      </c>
      <c r="I1654" s="14"/>
      <c r="J1654" s="14"/>
    </row>
    <row r="1655" spans="1:11" hidden="1" x14ac:dyDescent="0.2">
      <c r="A1655" s="14">
        <v>2500700822</v>
      </c>
      <c r="B1655" s="14">
        <v>3600108412</v>
      </c>
      <c r="C1655" s="14" t="s">
        <v>70</v>
      </c>
      <c r="D1655" s="14">
        <v>4202576165</v>
      </c>
      <c r="E1655" s="14" t="s">
        <v>18</v>
      </c>
      <c r="F1655" s="15">
        <v>300000</v>
      </c>
      <c r="G1655" s="14">
        <v>2</v>
      </c>
      <c r="I1655" s="14"/>
      <c r="J1655" s="14"/>
    </row>
    <row r="1656" spans="1:11" hidden="1" x14ac:dyDescent="0.2">
      <c r="A1656" s="14">
        <v>2500700822</v>
      </c>
      <c r="B1656" s="14">
        <v>3600108414</v>
      </c>
      <c r="C1656" s="14" t="s">
        <v>70</v>
      </c>
      <c r="D1656" s="14">
        <v>4202576166</v>
      </c>
      <c r="E1656" s="14" t="s">
        <v>18</v>
      </c>
      <c r="F1656" s="15">
        <v>142854</v>
      </c>
      <c r="G1656" s="14">
        <v>2</v>
      </c>
      <c r="I1656" s="14"/>
      <c r="J1656" s="14"/>
    </row>
    <row r="1657" spans="1:11" hidden="1" x14ac:dyDescent="0.2">
      <c r="A1657" s="14">
        <v>2500700822</v>
      </c>
      <c r="B1657" s="14">
        <v>3600108532</v>
      </c>
      <c r="C1657" s="14" t="s">
        <v>70</v>
      </c>
      <c r="D1657" s="14">
        <v>4202576164</v>
      </c>
      <c r="E1657" s="14" t="s">
        <v>18</v>
      </c>
      <c r="F1657" s="15">
        <v>6941.21</v>
      </c>
      <c r="G1657" s="14">
        <v>2</v>
      </c>
      <c r="I1657" s="14"/>
      <c r="J1657" s="14"/>
    </row>
    <row r="1658" spans="1:11" hidden="1" x14ac:dyDescent="0.2">
      <c r="A1658" s="14">
        <v>2500700822</v>
      </c>
      <c r="B1658" s="14">
        <v>3600108580</v>
      </c>
      <c r="C1658" s="14" t="s">
        <v>70</v>
      </c>
      <c r="D1658" s="14">
        <v>4202576167</v>
      </c>
      <c r="E1658" s="14" t="s">
        <v>18</v>
      </c>
      <c r="F1658" s="15">
        <v>62000</v>
      </c>
      <c r="G1658" s="14">
        <v>2</v>
      </c>
      <c r="I1658" s="14"/>
      <c r="J1658" s="14"/>
    </row>
    <row r="1659" spans="1:11" hidden="1" x14ac:dyDescent="0.2">
      <c r="A1659" s="14">
        <v>2500700822</v>
      </c>
      <c r="B1659" s="14">
        <v>3600108582</v>
      </c>
      <c r="C1659" s="14" t="s">
        <v>70</v>
      </c>
      <c r="D1659" s="14">
        <v>4202576168</v>
      </c>
      <c r="E1659" s="14" t="s">
        <v>18</v>
      </c>
      <c r="F1659" s="15">
        <v>3600</v>
      </c>
      <c r="G1659" s="14">
        <v>2</v>
      </c>
      <c r="I1659" s="14"/>
      <c r="J1659" s="14"/>
    </row>
    <row r="1660" spans="1:11" hidden="1" x14ac:dyDescent="0.2">
      <c r="A1660" s="14">
        <v>2500700822</v>
      </c>
      <c r="B1660" s="14">
        <v>3600108336</v>
      </c>
      <c r="C1660" s="14" t="s">
        <v>70</v>
      </c>
      <c r="D1660" s="14">
        <v>4202584778</v>
      </c>
      <c r="E1660" s="14" t="s">
        <v>25</v>
      </c>
      <c r="F1660" s="15">
        <v>251820</v>
      </c>
      <c r="G1660" s="14">
        <v>1</v>
      </c>
      <c r="I1660" s="14"/>
      <c r="J1660" s="14"/>
    </row>
    <row r="1661" spans="1:11" hidden="1" x14ac:dyDescent="0.2">
      <c r="A1661" s="14">
        <v>2500700331</v>
      </c>
      <c r="B1661" s="14">
        <v>3600002593</v>
      </c>
      <c r="C1661" s="14" t="s">
        <v>333</v>
      </c>
      <c r="D1661" s="14">
        <v>4202546278</v>
      </c>
      <c r="E1661" s="14" t="s">
        <v>29</v>
      </c>
      <c r="F1661" s="15">
        <v>6252</v>
      </c>
      <c r="G1661" s="14">
        <v>4</v>
      </c>
      <c r="I1661" s="14"/>
      <c r="J1661" s="14"/>
    </row>
    <row r="1662" spans="1:11" hidden="1" x14ac:dyDescent="0.2">
      <c r="A1662" s="14">
        <v>2500700331</v>
      </c>
      <c r="B1662" s="14">
        <v>3600099189</v>
      </c>
      <c r="C1662" s="14" t="s">
        <v>333</v>
      </c>
      <c r="D1662" s="14">
        <v>4202546279</v>
      </c>
      <c r="E1662" s="14" t="s">
        <v>29</v>
      </c>
      <c r="F1662" s="15">
        <v>16920</v>
      </c>
      <c r="G1662" s="14">
        <v>4</v>
      </c>
      <c r="I1662" s="14"/>
      <c r="J1662" s="14"/>
    </row>
    <row r="1663" spans="1:11" hidden="1" x14ac:dyDescent="0.2">
      <c r="A1663" s="14">
        <v>2500700331</v>
      </c>
      <c r="B1663" s="14">
        <v>3600099190</v>
      </c>
      <c r="C1663" s="14" t="s">
        <v>333</v>
      </c>
      <c r="D1663" s="14">
        <v>4202546280</v>
      </c>
      <c r="E1663" s="14" t="s">
        <v>29</v>
      </c>
      <c r="F1663" s="15">
        <v>19144</v>
      </c>
      <c r="G1663" s="14">
        <v>4</v>
      </c>
      <c r="I1663" s="14"/>
      <c r="J1663" s="14"/>
    </row>
    <row r="1664" spans="1:11" hidden="1" x14ac:dyDescent="0.2">
      <c r="A1664" s="14">
        <v>2500700331</v>
      </c>
      <c r="B1664" s="14">
        <v>3600107239</v>
      </c>
      <c r="C1664" s="14" t="s">
        <v>333</v>
      </c>
      <c r="D1664" s="14">
        <v>4202546284</v>
      </c>
      <c r="E1664" s="14" t="s">
        <v>29</v>
      </c>
      <c r="F1664" s="15">
        <v>10276</v>
      </c>
      <c r="G1664" s="14">
        <v>4</v>
      </c>
      <c r="I1664" s="14"/>
      <c r="J1664" s="14"/>
    </row>
    <row r="1665" spans="1:11" hidden="1" x14ac:dyDescent="0.2">
      <c r="A1665" s="14">
        <v>2500700331</v>
      </c>
      <c r="B1665" s="14">
        <v>3600107241</v>
      </c>
      <c r="C1665" s="14" t="s">
        <v>333</v>
      </c>
      <c r="D1665" s="14">
        <v>4202546285</v>
      </c>
      <c r="E1665" s="14" t="s">
        <v>29</v>
      </c>
      <c r="F1665" s="15">
        <v>4866</v>
      </c>
      <c r="G1665" s="14">
        <v>4</v>
      </c>
      <c r="I1665" s="14"/>
      <c r="J1665" s="14"/>
    </row>
    <row r="1666" spans="1:11" hidden="1" x14ac:dyDescent="0.2">
      <c r="A1666" s="14">
        <v>2500700331</v>
      </c>
      <c r="B1666" s="14">
        <v>3600107315</v>
      </c>
      <c r="C1666" s="14" t="s">
        <v>333</v>
      </c>
      <c r="D1666" s="14">
        <v>4202546281</v>
      </c>
      <c r="E1666" s="14" t="s">
        <v>29</v>
      </c>
      <c r="F1666" s="15">
        <v>1000</v>
      </c>
      <c r="G1666" s="14">
        <v>4</v>
      </c>
      <c r="I1666" s="14"/>
      <c r="J1666" s="14"/>
    </row>
    <row r="1667" spans="1:11" hidden="1" x14ac:dyDescent="0.2">
      <c r="A1667" s="14">
        <v>2500700331</v>
      </c>
      <c r="B1667" s="14">
        <v>3600107329</v>
      </c>
      <c r="C1667" s="14" t="s">
        <v>333</v>
      </c>
      <c r="D1667" s="14">
        <v>4202546287</v>
      </c>
      <c r="E1667" s="14" t="s">
        <v>29</v>
      </c>
      <c r="F1667" s="15">
        <v>7700</v>
      </c>
      <c r="G1667" s="14">
        <v>4</v>
      </c>
      <c r="I1667" s="14"/>
      <c r="J1667" s="14"/>
    </row>
    <row r="1668" spans="1:11" hidden="1" x14ac:dyDescent="0.2">
      <c r="A1668" s="14">
        <v>2500700331</v>
      </c>
      <c r="B1668" s="14">
        <v>3600107331</v>
      </c>
      <c r="C1668" s="14" t="s">
        <v>333</v>
      </c>
      <c r="D1668" s="14">
        <v>4202546288</v>
      </c>
      <c r="E1668" s="14" t="s">
        <v>29</v>
      </c>
      <c r="F1668" s="15">
        <v>8640</v>
      </c>
      <c r="G1668" s="14">
        <v>4</v>
      </c>
      <c r="I1668" s="14"/>
      <c r="J1668" s="14"/>
    </row>
    <row r="1669" spans="1:11" hidden="1" x14ac:dyDescent="0.2">
      <c r="A1669" s="14">
        <v>2500700331</v>
      </c>
      <c r="B1669" s="14">
        <v>3600107525</v>
      </c>
      <c r="C1669" s="14" t="s">
        <v>333</v>
      </c>
      <c r="D1669" s="14">
        <v>4202546286</v>
      </c>
      <c r="E1669" s="14" t="s">
        <v>29</v>
      </c>
      <c r="F1669" s="15">
        <v>32756</v>
      </c>
      <c r="G1669" s="14">
        <v>4</v>
      </c>
      <c r="I1669" s="14"/>
      <c r="J1669" s="14"/>
    </row>
    <row r="1670" spans="1:11" hidden="1" x14ac:dyDescent="0.2">
      <c r="A1670" s="14">
        <v>2500700331</v>
      </c>
      <c r="B1670" s="14">
        <v>3600107801</v>
      </c>
      <c r="C1670" s="14" t="s">
        <v>333</v>
      </c>
      <c r="D1670" s="14">
        <v>4202546282</v>
      </c>
      <c r="E1670" s="14" t="s">
        <v>29</v>
      </c>
      <c r="F1670" s="15">
        <v>198720</v>
      </c>
      <c r="G1670" s="14">
        <v>4</v>
      </c>
      <c r="I1670" s="14"/>
      <c r="J1670" s="14"/>
    </row>
    <row r="1671" spans="1:11" hidden="1" x14ac:dyDescent="0.2">
      <c r="A1671" s="14">
        <v>2500700331</v>
      </c>
      <c r="B1671" s="14">
        <v>3600107803</v>
      </c>
      <c r="C1671" s="14" t="s">
        <v>333</v>
      </c>
      <c r="D1671" s="14">
        <v>4202546283</v>
      </c>
      <c r="E1671" s="14" t="s">
        <v>29</v>
      </c>
      <c r="F1671" s="14">
        <v>824</v>
      </c>
      <c r="G1671" s="14">
        <v>4</v>
      </c>
      <c r="I1671" s="14"/>
      <c r="J1671" s="14"/>
    </row>
    <row r="1672" spans="1:11" x14ac:dyDescent="0.2">
      <c r="A1672" s="14">
        <v>2500700832</v>
      </c>
      <c r="B1672" s="14">
        <v>3600091281</v>
      </c>
      <c r="C1672" s="14" t="s">
        <v>1167</v>
      </c>
      <c r="D1672" s="14">
        <v>4202132153</v>
      </c>
      <c r="E1672" s="16">
        <v>43633</v>
      </c>
      <c r="F1672" s="15">
        <v>224100</v>
      </c>
      <c r="G1672" s="14">
        <v>32</v>
      </c>
      <c r="H1672" s="14" t="s">
        <v>1754</v>
      </c>
      <c r="I1672" s="17">
        <f t="shared" ref="I1672:I1673" si="52">MONTH(E1672)</f>
        <v>6</v>
      </c>
      <c r="J1672" s="13" t="str">
        <f t="shared" ref="J1672:J1673" si="53">IF(AND(I1672&gt;=10,I1672&lt;=12),"1",IF(AND(I1672&gt;=1,I1672&lt;=3),"2",IF(AND(I1672&gt;=4,I1672&lt;=6),"3","4")))</f>
        <v>3</v>
      </c>
      <c r="K1672" s="14" t="e">
        <f>VLOOKUP(A1672,#REF!,2,FALSE)</f>
        <v>#REF!</v>
      </c>
    </row>
    <row r="1673" spans="1:11" x14ac:dyDescent="0.2">
      <c r="A1673" s="14">
        <v>2500700832</v>
      </c>
      <c r="B1673" s="14">
        <v>3600091282</v>
      </c>
      <c r="C1673" s="14" t="s">
        <v>1167</v>
      </c>
      <c r="D1673" s="14">
        <v>4202132154</v>
      </c>
      <c r="E1673" s="16">
        <v>43633</v>
      </c>
      <c r="F1673" s="15">
        <v>150190</v>
      </c>
      <c r="G1673" s="14">
        <v>32</v>
      </c>
      <c r="H1673" s="14" t="s">
        <v>1754</v>
      </c>
      <c r="I1673" s="17">
        <f t="shared" si="52"/>
        <v>6</v>
      </c>
      <c r="J1673" s="13" t="str">
        <f t="shared" si="53"/>
        <v>3</v>
      </c>
      <c r="K1673" s="14" t="e">
        <f>VLOOKUP(A1673,#REF!,2,FALSE)</f>
        <v>#REF!</v>
      </c>
    </row>
    <row r="1674" spans="1:11" hidden="1" x14ac:dyDescent="0.2">
      <c r="A1674" s="14">
        <v>2500700832</v>
      </c>
      <c r="B1674" s="14">
        <v>3600106329</v>
      </c>
      <c r="C1674" s="14" t="s">
        <v>57</v>
      </c>
      <c r="D1674" s="14">
        <v>4400286190</v>
      </c>
      <c r="E1674" s="14" t="s">
        <v>333</v>
      </c>
      <c r="F1674" s="15">
        <v>221160</v>
      </c>
      <c r="G1674" s="14">
        <v>5</v>
      </c>
      <c r="I1674" s="14"/>
      <c r="J1674" s="14"/>
    </row>
    <row r="1675" spans="1:11" hidden="1" x14ac:dyDescent="0.2">
      <c r="A1675" s="14">
        <v>2500700832</v>
      </c>
      <c r="B1675" s="14">
        <v>3600106616</v>
      </c>
      <c r="C1675" s="14" t="s">
        <v>57</v>
      </c>
      <c r="D1675" s="14">
        <v>4400286191</v>
      </c>
      <c r="E1675" s="14" t="s">
        <v>333</v>
      </c>
      <c r="F1675" s="15">
        <v>991834.58</v>
      </c>
      <c r="G1675" s="14">
        <v>5</v>
      </c>
      <c r="I1675" s="14"/>
      <c r="J1675" s="14"/>
    </row>
    <row r="1676" spans="1:11" hidden="1" x14ac:dyDescent="0.2">
      <c r="A1676" s="14">
        <v>2500700832</v>
      </c>
      <c r="B1676" s="14">
        <v>3600105775</v>
      </c>
      <c r="C1676" s="14" t="s">
        <v>333</v>
      </c>
      <c r="D1676" s="14">
        <v>4202547202</v>
      </c>
      <c r="E1676" s="14" t="s">
        <v>29</v>
      </c>
      <c r="F1676" s="15">
        <v>33250</v>
      </c>
      <c r="G1676" s="14">
        <v>4</v>
      </c>
      <c r="I1676" s="14"/>
      <c r="J1676" s="14"/>
    </row>
    <row r="1677" spans="1:11" hidden="1" x14ac:dyDescent="0.2">
      <c r="A1677" s="14">
        <v>2500700832</v>
      </c>
      <c r="B1677" s="14">
        <v>3600107612</v>
      </c>
      <c r="C1677" s="14" t="s">
        <v>333</v>
      </c>
      <c r="D1677" s="14">
        <v>4202547204</v>
      </c>
      <c r="E1677" s="14" t="s">
        <v>29</v>
      </c>
      <c r="F1677" s="15">
        <v>3376</v>
      </c>
      <c r="G1677" s="14">
        <v>4</v>
      </c>
      <c r="I1677" s="14"/>
      <c r="J1677" s="14"/>
    </row>
    <row r="1678" spans="1:11" hidden="1" x14ac:dyDescent="0.2">
      <c r="A1678" s="14">
        <v>2500700832</v>
      </c>
      <c r="B1678" s="14">
        <v>3600108259</v>
      </c>
      <c r="C1678" s="14" t="s">
        <v>29</v>
      </c>
      <c r="D1678" s="14">
        <v>4202568641</v>
      </c>
      <c r="E1678" s="14" t="s">
        <v>18</v>
      </c>
      <c r="F1678" s="15">
        <v>12000</v>
      </c>
      <c r="G1678" s="14">
        <v>2</v>
      </c>
      <c r="I1678" s="14"/>
      <c r="J1678" s="14"/>
    </row>
    <row r="1679" spans="1:11" hidden="1" x14ac:dyDescent="0.2">
      <c r="A1679" s="14">
        <v>2500700832</v>
      </c>
      <c r="B1679" s="14">
        <v>3600107413</v>
      </c>
      <c r="C1679" s="14" t="s">
        <v>18</v>
      </c>
      <c r="D1679" s="14">
        <v>4202579557</v>
      </c>
      <c r="E1679" s="14" t="s">
        <v>25</v>
      </c>
      <c r="F1679" s="15">
        <v>9060</v>
      </c>
      <c r="G1679" s="14">
        <v>1</v>
      </c>
      <c r="I1679" s="14"/>
      <c r="J1679" s="14"/>
    </row>
    <row r="1680" spans="1:11" hidden="1" x14ac:dyDescent="0.2">
      <c r="A1680" s="14">
        <v>2500700832</v>
      </c>
      <c r="B1680" s="14">
        <v>3600107709</v>
      </c>
      <c r="C1680" s="14" t="s">
        <v>18</v>
      </c>
      <c r="D1680" s="14">
        <v>4202579558</v>
      </c>
      <c r="E1680" s="14" t="s">
        <v>25</v>
      </c>
      <c r="F1680" s="15">
        <v>59900</v>
      </c>
      <c r="G1680" s="14">
        <v>1</v>
      </c>
      <c r="I1680" s="14"/>
      <c r="J1680" s="14"/>
    </row>
    <row r="1681" spans="1:11" hidden="1" x14ac:dyDescent="0.2">
      <c r="A1681" s="14">
        <v>2500700832</v>
      </c>
      <c r="B1681" s="14">
        <v>3600108297</v>
      </c>
      <c r="C1681" s="14" t="s">
        <v>70</v>
      </c>
      <c r="D1681" s="14">
        <v>4202579560</v>
      </c>
      <c r="E1681" s="14" t="s">
        <v>25</v>
      </c>
      <c r="F1681" s="15">
        <v>76040</v>
      </c>
      <c r="G1681" s="14">
        <v>1</v>
      </c>
      <c r="I1681" s="14"/>
      <c r="J1681" s="14"/>
    </row>
    <row r="1682" spans="1:11" hidden="1" x14ac:dyDescent="0.2">
      <c r="A1682" s="14">
        <v>2500700832</v>
      </c>
      <c r="B1682" s="14">
        <v>3600108839</v>
      </c>
      <c r="C1682" s="14" t="s">
        <v>18</v>
      </c>
      <c r="D1682" s="14">
        <v>4202579559</v>
      </c>
      <c r="E1682" s="14" t="s">
        <v>25</v>
      </c>
      <c r="F1682" s="15">
        <v>55202</v>
      </c>
      <c r="G1682" s="14">
        <v>1</v>
      </c>
      <c r="I1682" s="14"/>
      <c r="J1682" s="14"/>
    </row>
    <row r="1683" spans="1:11" hidden="1" x14ac:dyDescent="0.2">
      <c r="A1683" s="14">
        <v>2500700832</v>
      </c>
      <c r="B1683" s="14">
        <v>3600109307</v>
      </c>
      <c r="C1683" s="14" t="s">
        <v>18</v>
      </c>
      <c r="D1683" s="14">
        <v>4202579561</v>
      </c>
      <c r="E1683" s="14" t="s">
        <v>25</v>
      </c>
      <c r="F1683" s="15">
        <v>101831</v>
      </c>
      <c r="G1683" s="14">
        <v>1</v>
      </c>
      <c r="I1683" s="14"/>
      <c r="J1683" s="14"/>
    </row>
    <row r="1684" spans="1:11" hidden="1" x14ac:dyDescent="0.2">
      <c r="A1684" s="14">
        <v>2500700832</v>
      </c>
      <c r="B1684" s="14">
        <v>3600109310</v>
      </c>
      <c r="C1684" s="14" t="s">
        <v>18</v>
      </c>
      <c r="D1684" s="14">
        <v>4202579562</v>
      </c>
      <c r="E1684" s="14" t="s">
        <v>25</v>
      </c>
      <c r="F1684" s="15">
        <v>17123</v>
      </c>
      <c r="G1684" s="14">
        <v>1</v>
      </c>
      <c r="I1684" s="14"/>
      <c r="J1684" s="14"/>
    </row>
    <row r="1685" spans="1:11" hidden="1" x14ac:dyDescent="0.2">
      <c r="A1685" s="14">
        <v>2500700834</v>
      </c>
      <c r="B1685" s="14">
        <v>3600109221</v>
      </c>
      <c r="C1685" s="14" t="s">
        <v>18</v>
      </c>
      <c r="D1685" s="14">
        <v>4202579563</v>
      </c>
      <c r="E1685" s="14" t="s">
        <v>25</v>
      </c>
      <c r="F1685" s="15">
        <v>20290</v>
      </c>
      <c r="G1685" s="14">
        <v>1</v>
      </c>
      <c r="I1685" s="14"/>
      <c r="J1685" s="14"/>
    </row>
    <row r="1686" spans="1:11" hidden="1" x14ac:dyDescent="0.2">
      <c r="A1686" s="14">
        <v>2500700836</v>
      </c>
      <c r="B1686" s="14">
        <v>3600104203</v>
      </c>
      <c r="C1686" s="14" t="s">
        <v>132</v>
      </c>
      <c r="D1686" s="14">
        <v>4202475272</v>
      </c>
      <c r="E1686" s="14" t="s">
        <v>155</v>
      </c>
      <c r="F1686" s="15">
        <v>21480</v>
      </c>
      <c r="G1686" s="14">
        <v>8</v>
      </c>
      <c r="I1686" s="14"/>
      <c r="J1686" s="14"/>
    </row>
    <row r="1687" spans="1:11" hidden="1" x14ac:dyDescent="0.2">
      <c r="A1687" s="14">
        <v>2500700836</v>
      </c>
      <c r="B1687" s="14">
        <v>3600105932</v>
      </c>
      <c r="C1687" s="14" t="s">
        <v>57</v>
      </c>
      <c r="D1687" s="14">
        <v>4202532776</v>
      </c>
      <c r="E1687" s="14" t="s">
        <v>333</v>
      </c>
      <c r="F1687" s="15">
        <v>255640</v>
      </c>
      <c r="G1687" s="14">
        <v>5</v>
      </c>
      <c r="I1687" s="14"/>
      <c r="J1687" s="14"/>
    </row>
    <row r="1688" spans="1:11" hidden="1" x14ac:dyDescent="0.2">
      <c r="A1688" s="14">
        <v>2500700836</v>
      </c>
      <c r="B1688" s="14">
        <v>3600107041</v>
      </c>
      <c r="C1688" s="14" t="s">
        <v>333</v>
      </c>
      <c r="D1688" s="14">
        <v>4400287744</v>
      </c>
      <c r="E1688" s="14" t="s">
        <v>29</v>
      </c>
      <c r="F1688" s="15">
        <v>5000</v>
      </c>
      <c r="G1688" s="14">
        <v>4</v>
      </c>
      <c r="I1688" s="14"/>
      <c r="J1688" s="14"/>
    </row>
    <row r="1689" spans="1:11" hidden="1" x14ac:dyDescent="0.2">
      <c r="A1689" s="14">
        <v>2500700836</v>
      </c>
      <c r="B1689" s="14">
        <v>3600107042</v>
      </c>
      <c r="C1689" s="14" t="s">
        <v>333</v>
      </c>
      <c r="D1689" s="14">
        <v>4400287745</v>
      </c>
      <c r="E1689" s="14" t="s">
        <v>29</v>
      </c>
      <c r="F1689" s="14">
        <v>111.5</v>
      </c>
      <c r="G1689" s="14">
        <v>4</v>
      </c>
      <c r="I1689" s="14"/>
      <c r="J1689" s="14"/>
    </row>
    <row r="1690" spans="1:11" hidden="1" x14ac:dyDescent="0.2">
      <c r="A1690" s="14">
        <v>2500700836</v>
      </c>
      <c r="B1690" s="14">
        <v>3600107056</v>
      </c>
      <c r="C1690" s="14" t="s">
        <v>333</v>
      </c>
      <c r="D1690" s="14">
        <v>4400287746</v>
      </c>
      <c r="E1690" s="14" t="s">
        <v>29</v>
      </c>
      <c r="F1690" s="15">
        <v>23400</v>
      </c>
      <c r="G1690" s="14">
        <v>4</v>
      </c>
      <c r="I1690" s="14"/>
      <c r="J1690" s="14"/>
    </row>
    <row r="1691" spans="1:11" hidden="1" x14ac:dyDescent="0.2">
      <c r="A1691" s="14">
        <v>2500700836</v>
      </c>
      <c r="B1691" s="14">
        <v>3600107681</v>
      </c>
      <c r="C1691" s="14" t="s">
        <v>29</v>
      </c>
      <c r="D1691" s="14">
        <v>4202568643</v>
      </c>
      <c r="E1691" s="14" t="s">
        <v>18</v>
      </c>
      <c r="F1691" s="15">
        <v>1495.89</v>
      </c>
      <c r="G1691" s="14">
        <v>2</v>
      </c>
      <c r="I1691" s="14"/>
      <c r="J1691" s="14"/>
    </row>
    <row r="1692" spans="1:11" x14ac:dyDescent="0.2">
      <c r="A1692" s="14">
        <v>2500700838</v>
      </c>
      <c r="B1692" s="14">
        <v>3600097765</v>
      </c>
      <c r="C1692" s="14" t="s">
        <v>1758</v>
      </c>
      <c r="D1692" s="14">
        <v>4202289410</v>
      </c>
      <c r="E1692" s="16">
        <v>43647</v>
      </c>
      <c r="F1692" s="14">
        <v>800</v>
      </c>
      <c r="G1692" s="14">
        <v>22</v>
      </c>
      <c r="H1692" s="14" t="s">
        <v>1754</v>
      </c>
      <c r="I1692" s="17">
        <f>MONTH(E1692)</f>
        <v>7</v>
      </c>
      <c r="J1692" s="13" t="str">
        <f>IF(AND(I1692&gt;=10,I1692&lt;=12),"1",IF(AND(I1692&gt;=1,I1692&lt;=3),"2",IF(AND(I1692&gt;=4,I1692&lt;=6),"3","4")))</f>
        <v>4</v>
      </c>
      <c r="K1692" s="14" t="e">
        <f>VLOOKUP(A1692,#REF!,2,FALSE)</f>
        <v>#REF!</v>
      </c>
    </row>
    <row r="1693" spans="1:11" hidden="1" x14ac:dyDescent="0.2">
      <c r="A1693" s="14">
        <v>2500700838</v>
      </c>
      <c r="B1693" s="14">
        <v>3600106042</v>
      </c>
      <c r="C1693" s="14" t="s">
        <v>15</v>
      </c>
      <c r="D1693" s="14">
        <v>4400284863</v>
      </c>
      <c r="E1693" s="14" t="s">
        <v>333</v>
      </c>
      <c r="F1693" s="15">
        <v>67600</v>
      </c>
      <c r="G1693" s="14">
        <v>5</v>
      </c>
      <c r="I1693" s="14"/>
      <c r="J1693" s="14"/>
    </row>
    <row r="1694" spans="1:11" hidden="1" x14ac:dyDescent="0.2">
      <c r="A1694" s="14">
        <v>2500700838</v>
      </c>
      <c r="B1694" s="14">
        <v>3200016415</v>
      </c>
      <c r="C1694" s="14" t="s">
        <v>333</v>
      </c>
      <c r="D1694" s="14">
        <v>4202554492</v>
      </c>
      <c r="E1694" s="14" t="s">
        <v>70</v>
      </c>
      <c r="F1694" s="15">
        <v>7000</v>
      </c>
      <c r="G1694" s="14">
        <v>3</v>
      </c>
      <c r="I1694" s="14"/>
      <c r="J1694" s="14"/>
    </row>
    <row r="1695" spans="1:11" hidden="1" x14ac:dyDescent="0.2">
      <c r="A1695" s="14">
        <v>2500700838</v>
      </c>
      <c r="B1695" s="14">
        <v>3600105779</v>
      </c>
      <c r="C1695" s="14" t="s">
        <v>333</v>
      </c>
      <c r="D1695" s="14">
        <v>4400288288</v>
      </c>
      <c r="E1695" s="14" t="s">
        <v>70</v>
      </c>
      <c r="F1695" s="15">
        <v>22895</v>
      </c>
      <c r="G1695" s="14">
        <v>3</v>
      </c>
      <c r="I1695" s="14"/>
      <c r="J1695" s="14"/>
    </row>
    <row r="1696" spans="1:11" hidden="1" x14ac:dyDescent="0.2">
      <c r="A1696" s="14">
        <v>2500700838</v>
      </c>
      <c r="B1696" s="14">
        <v>3600105782</v>
      </c>
      <c r="C1696" s="14" t="s">
        <v>333</v>
      </c>
      <c r="D1696" s="14">
        <v>4202553264</v>
      </c>
      <c r="E1696" s="14" t="s">
        <v>70</v>
      </c>
      <c r="F1696" s="15">
        <v>10000</v>
      </c>
      <c r="G1696" s="14">
        <v>3</v>
      </c>
      <c r="I1696" s="14"/>
      <c r="J1696" s="14"/>
    </row>
    <row r="1697" spans="1:10" hidden="1" x14ac:dyDescent="0.2">
      <c r="A1697" s="14">
        <v>2500700838</v>
      </c>
      <c r="B1697" s="14">
        <v>3600105783</v>
      </c>
      <c r="C1697" s="14" t="s">
        <v>333</v>
      </c>
      <c r="D1697" s="14">
        <v>4202553265</v>
      </c>
      <c r="E1697" s="14" t="s">
        <v>70</v>
      </c>
      <c r="F1697" s="15">
        <v>6000</v>
      </c>
      <c r="G1697" s="14">
        <v>3</v>
      </c>
      <c r="I1697" s="14"/>
      <c r="J1697" s="14"/>
    </row>
    <row r="1698" spans="1:10" hidden="1" x14ac:dyDescent="0.2">
      <c r="A1698" s="14">
        <v>2500700838</v>
      </c>
      <c r="B1698" s="14">
        <v>3600107082</v>
      </c>
      <c r="C1698" s="14" t="s">
        <v>333</v>
      </c>
      <c r="D1698" s="14">
        <v>4400288289</v>
      </c>
      <c r="E1698" s="14" t="s">
        <v>70</v>
      </c>
      <c r="F1698" s="15">
        <v>3600</v>
      </c>
      <c r="G1698" s="14">
        <v>3</v>
      </c>
      <c r="I1698" s="14"/>
      <c r="J1698" s="14"/>
    </row>
    <row r="1699" spans="1:10" hidden="1" x14ac:dyDescent="0.2">
      <c r="A1699" s="14">
        <v>2500700838</v>
      </c>
      <c r="B1699" s="14">
        <v>3600107084</v>
      </c>
      <c r="C1699" s="14" t="s">
        <v>333</v>
      </c>
      <c r="D1699" s="14">
        <v>4202553267</v>
      </c>
      <c r="E1699" s="14" t="s">
        <v>70</v>
      </c>
      <c r="F1699" s="14">
        <v>400</v>
      </c>
      <c r="G1699" s="14">
        <v>3</v>
      </c>
      <c r="I1699" s="14"/>
      <c r="J1699" s="14"/>
    </row>
    <row r="1700" spans="1:10" hidden="1" x14ac:dyDescent="0.2">
      <c r="A1700" s="14">
        <v>2500700838</v>
      </c>
      <c r="B1700" s="14">
        <v>3600107085</v>
      </c>
      <c r="C1700" s="14" t="s">
        <v>333</v>
      </c>
      <c r="D1700" s="14">
        <v>4202553268</v>
      </c>
      <c r="E1700" s="14" t="s">
        <v>70</v>
      </c>
      <c r="F1700" s="15">
        <v>4200</v>
      </c>
      <c r="G1700" s="14">
        <v>3</v>
      </c>
      <c r="I1700" s="14"/>
      <c r="J1700" s="14"/>
    </row>
    <row r="1701" spans="1:10" hidden="1" x14ac:dyDescent="0.2">
      <c r="A1701" s="14">
        <v>2500700838</v>
      </c>
      <c r="B1701" s="14">
        <v>3600107577</v>
      </c>
      <c r="C1701" s="14" t="s">
        <v>29</v>
      </c>
      <c r="D1701" s="14">
        <v>4202561031</v>
      </c>
      <c r="E1701" s="14" t="s">
        <v>70</v>
      </c>
      <c r="F1701" s="15">
        <v>14350</v>
      </c>
      <c r="G1701" s="14">
        <v>3</v>
      </c>
      <c r="I1701" s="14"/>
      <c r="J1701" s="14"/>
    </row>
    <row r="1702" spans="1:10" hidden="1" x14ac:dyDescent="0.2">
      <c r="A1702" s="14">
        <v>2500700838</v>
      </c>
      <c r="B1702" s="14">
        <v>3600107578</v>
      </c>
      <c r="C1702" s="14" t="s">
        <v>29</v>
      </c>
      <c r="D1702" s="14">
        <v>4202561032</v>
      </c>
      <c r="E1702" s="14" t="s">
        <v>70</v>
      </c>
      <c r="F1702" s="15">
        <v>46800</v>
      </c>
      <c r="G1702" s="14">
        <v>3</v>
      </c>
      <c r="I1702" s="14"/>
      <c r="J1702" s="14"/>
    </row>
    <row r="1703" spans="1:10" hidden="1" x14ac:dyDescent="0.2">
      <c r="A1703" s="14">
        <v>2500700838</v>
      </c>
      <c r="B1703" s="14">
        <v>3600107620</v>
      </c>
      <c r="C1703" s="14" t="s">
        <v>333</v>
      </c>
      <c r="D1703" s="14">
        <v>4202553266</v>
      </c>
      <c r="E1703" s="14" t="s">
        <v>70</v>
      </c>
      <c r="F1703" s="15">
        <v>10459</v>
      </c>
      <c r="G1703" s="14">
        <v>3</v>
      </c>
      <c r="I1703" s="14"/>
      <c r="J1703" s="14"/>
    </row>
    <row r="1704" spans="1:10" hidden="1" x14ac:dyDescent="0.2">
      <c r="A1704" s="14">
        <v>2500700838</v>
      </c>
      <c r="B1704" s="14">
        <v>3600107832</v>
      </c>
      <c r="C1704" s="14" t="s">
        <v>29</v>
      </c>
      <c r="D1704" s="14">
        <v>4202561030</v>
      </c>
      <c r="E1704" s="14" t="s">
        <v>70</v>
      </c>
      <c r="F1704" s="15">
        <v>24000</v>
      </c>
      <c r="G1704" s="14">
        <v>3</v>
      </c>
      <c r="I1704" s="14"/>
      <c r="J1704" s="14"/>
    </row>
    <row r="1705" spans="1:10" hidden="1" x14ac:dyDescent="0.2">
      <c r="A1705" s="14">
        <v>2500700838</v>
      </c>
      <c r="B1705" s="14">
        <v>3600103991</v>
      </c>
      <c r="C1705" s="14" t="s">
        <v>70</v>
      </c>
      <c r="D1705" s="14">
        <v>4202579564</v>
      </c>
      <c r="E1705" s="14" t="s">
        <v>25</v>
      </c>
      <c r="F1705" s="15">
        <v>46700</v>
      </c>
      <c r="G1705" s="14">
        <v>1</v>
      </c>
      <c r="I1705" s="14"/>
      <c r="J1705" s="14"/>
    </row>
    <row r="1706" spans="1:10" hidden="1" x14ac:dyDescent="0.2">
      <c r="A1706" s="14">
        <v>2500700838</v>
      </c>
      <c r="B1706" s="14">
        <v>3600103992</v>
      </c>
      <c r="C1706" s="14" t="s">
        <v>70</v>
      </c>
      <c r="D1706" s="14">
        <v>4202579565</v>
      </c>
      <c r="E1706" s="14" t="s">
        <v>25</v>
      </c>
      <c r="F1706" s="15">
        <v>3300</v>
      </c>
      <c r="G1706" s="14">
        <v>1</v>
      </c>
      <c r="I1706" s="14"/>
      <c r="J1706" s="14"/>
    </row>
    <row r="1707" spans="1:10" hidden="1" x14ac:dyDescent="0.2">
      <c r="A1707" s="14">
        <v>2500700838</v>
      </c>
      <c r="B1707" s="14">
        <v>3600107863</v>
      </c>
      <c r="C1707" s="14" t="s">
        <v>18</v>
      </c>
      <c r="D1707" s="14">
        <v>4202584779</v>
      </c>
      <c r="E1707" s="14" t="s">
        <v>25</v>
      </c>
      <c r="F1707" s="15">
        <v>1200</v>
      </c>
      <c r="G1707" s="14">
        <v>1</v>
      </c>
      <c r="I1707" s="14"/>
      <c r="J1707" s="14"/>
    </row>
    <row r="1708" spans="1:10" hidden="1" x14ac:dyDescent="0.2">
      <c r="A1708" s="14">
        <v>2500700838</v>
      </c>
      <c r="B1708" s="14">
        <v>3600108421</v>
      </c>
      <c r="C1708" s="14" t="s">
        <v>70</v>
      </c>
      <c r="D1708" s="14">
        <v>4202579566</v>
      </c>
      <c r="E1708" s="14" t="s">
        <v>25</v>
      </c>
      <c r="F1708" s="15">
        <v>1225</v>
      </c>
      <c r="G1708" s="14">
        <v>1</v>
      </c>
      <c r="I1708" s="14"/>
      <c r="J1708" s="14"/>
    </row>
    <row r="1709" spans="1:10" hidden="1" x14ac:dyDescent="0.2">
      <c r="A1709" s="14">
        <v>2500700838</v>
      </c>
      <c r="B1709" s="14">
        <v>3600108834</v>
      </c>
      <c r="C1709" s="14" t="s">
        <v>70</v>
      </c>
      <c r="D1709" s="14">
        <v>4202579567</v>
      </c>
      <c r="E1709" s="14" t="s">
        <v>25</v>
      </c>
      <c r="F1709" s="15">
        <v>6500</v>
      </c>
      <c r="G1709" s="14">
        <v>1</v>
      </c>
      <c r="I1709" s="14"/>
      <c r="J1709" s="14"/>
    </row>
    <row r="1710" spans="1:10" hidden="1" x14ac:dyDescent="0.2">
      <c r="A1710" s="14">
        <v>2500700838</v>
      </c>
      <c r="B1710" s="14">
        <v>3600108835</v>
      </c>
      <c r="C1710" s="14" t="s">
        <v>70</v>
      </c>
      <c r="D1710" s="14">
        <v>4202579568</v>
      </c>
      <c r="E1710" s="14" t="s">
        <v>25</v>
      </c>
      <c r="F1710" s="15">
        <v>7000</v>
      </c>
      <c r="G1710" s="14">
        <v>1</v>
      </c>
      <c r="I1710" s="14"/>
      <c r="J1710" s="14"/>
    </row>
    <row r="1711" spans="1:10" hidden="1" x14ac:dyDescent="0.2">
      <c r="A1711" s="14">
        <v>2500700838</v>
      </c>
      <c r="B1711" s="14">
        <v>3600109207</v>
      </c>
      <c r="C1711" s="14" t="s">
        <v>70</v>
      </c>
      <c r="D1711" s="14">
        <v>4202579569</v>
      </c>
      <c r="E1711" s="14" t="s">
        <v>25</v>
      </c>
      <c r="F1711" s="15">
        <v>2400</v>
      </c>
      <c r="G1711" s="14">
        <v>1</v>
      </c>
      <c r="I1711" s="14"/>
      <c r="J1711" s="14"/>
    </row>
    <row r="1712" spans="1:10" hidden="1" x14ac:dyDescent="0.2">
      <c r="A1712" s="14">
        <v>2500700838</v>
      </c>
      <c r="B1712" s="14">
        <v>3600109208</v>
      </c>
      <c r="C1712" s="14" t="s">
        <v>70</v>
      </c>
      <c r="D1712" s="14">
        <v>4202579570</v>
      </c>
      <c r="E1712" s="14" t="s">
        <v>25</v>
      </c>
      <c r="F1712" s="15">
        <v>16872</v>
      </c>
      <c r="G1712" s="14">
        <v>1</v>
      </c>
      <c r="I1712" s="14"/>
      <c r="J1712" s="14"/>
    </row>
    <row r="1713" spans="1:10" hidden="1" x14ac:dyDescent="0.2">
      <c r="A1713" s="14">
        <v>2500700838</v>
      </c>
      <c r="B1713" s="14">
        <v>3600109209</v>
      </c>
      <c r="C1713" s="14" t="s">
        <v>70</v>
      </c>
      <c r="D1713" s="14">
        <v>4202579571</v>
      </c>
      <c r="E1713" s="14" t="s">
        <v>25</v>
      </c>
      <c r="F1713" s="15">
        <v>5800</v>
      </c>
      <c r="G1713" s="14">
        <v>1</v>
      </c>
      <c r="I1713" s="14"/>
      <c r="J1713" s="14"/>
    </row>
    <row r="1714" spans="1:10" hidden="1" x14ac:dyDescent="0.2">
      <c r="A1714" s="14">
        <v>2500700840</v>
      </c>
      <c r="B1714" s="14">
        <v>3600108589</v>
      </c>
      <c r="C1714" s="14" t="s">
        <v>70</v>
      </c>
      <c r="D1714" s="14">
        <v>4202576173</v>
      </c>
      <c r="E1714" s="14" t="s">
        <v>18</v>
      </c>
      <c r="F1714" s="15">
        <v>1410</v>
      </c>
      <c r="G1714" s="14">
        <v>2</v>
      </c>
      <c r="I1714" s="14"/>
      <c r="J1714" s="14"/>
    </row>
    <row r="1715" spans="1:10" hidden="1" x14ac:dyDescent="0.2">
      <c r="A1715" s="14">
        <v>2500700840</v>
      </c>
      <c r="B1715" s="14">
        <v>3600108353</v>
      </c>
      <c r="C1715" s="14" t="s">
        <v>18</v>
      </c>
      <c r="D1715" s="14">
        <v>4202584780</v>
      </c>
      <c r="E1715" s="14" t="s">
        <v>25</v>
      </c>
      <c r="F1715" s="15">
        <v>1474</v>
      </c>
      <c r="G1715" s="14">
        <v>1</v>
      </c>
      <c r="I1715" s="14"/>
      <c r="J1715" s="14"/>
    </row>
    <row r="1716" spans="1:10" hidden="1" x14ac:dyDescent="0.2">
      <c r="A1716" s="14">
        <v>2500700455</v>
      </c>
      <c r="B1716" s="14">
        <v>3600085891</v>
      </c>
      <c r="C1716" s="14" t="s">
        <v>57</v>
      </c>
      <c r="D1716" s="14">
        <v>4400286164</v>
      </c>
      <c r="E1716" s="14" t="s">
        <v>333</v>
      </c>
      <c r="F1716" s="15">
        <v>256758</v>
      </c>
      <c r="G1716" s="14">
        <v>5</v>
      </c>
      <c r="I1716" s="14"/>
      <c r="J1716" s="14"/>
    </row>
    <row r="1717" spans="1:10" hidden="1" x14ac:dyDescent="0.2">
      <c r="A1717" s="14">
        <v>2500700455</v>
      </c>
      <c r="B1717" s="14">
        <v>3600105373</v>
      </c>
      <c r="C1717" s="14" t="s">
        <v>57</v>
      </c>
      <c r="D1717" s="14">
        <v>4202532171</v>
      </c>
      <c r="E1717" s="14" t="s">
        <v>333</v>
      </c>
      <c r="F1717" s="15">
        <v>181000</v>
      </c>
      <c r="G1717" s="14">
        <v>5</v>
      </c>
      <c r="I1717" s="14"/>
      <c r="J1717" s="14"/>
    </row>
    <row r="1718" spans="1:10" hidden="1" x14ac:dyDescent="0.2">
      <c r="A1718" s="14">
        <v>2500700455</v>
      </c>
      <c r="B1718" s="14">
        <v>3600105888</v>
      </c>
      <c r="C1718" s="14" t="s">
        <v>57</v>
      </c>
      <c r="D1718" s="14">
        <v>4202532172</v>
      </c>
      <c r="E1718" s="14" t="s">
        <v>333</v>
      </c>
      <c r="F1718" s="15">
        <v>195821</v>
      </c>
      <c r="G1718" s="14">
        <v>5</v>
      </c>
      <c r="I1718" s="14"/>
      <c r="J1718" s="14"/>
    </row>
    <row r="1719" spans="1:10" hidden="1" x14ac:dyDescent="0.2">
      <c r="A1719" s="14">
        <v>2500700455</v>
      </c>
      <c r="B1719" s="14">
        <v>3600105890</v>
      </c>
      <c r="C1719" s="14" t="s">
        <v>57</v>
      </c>
      <c r="D1719" s="14">
        <v>4400286165</v>
      </c>
      <c r="E1719" s="14" t="s">
        <v>333</v>
      </c>
      <c r="F1719" s="15">
        <v>93120</v>
      </c>
      <c r="G1719" s="14">
        <v>5</v>
      </c>
      <c r="I1719" s="14"/>
      <c r="J1719" s="14"/>
    </row>
    <row r="1720" spans="1:10" hidden="1" x14ac:dyDescent="0.2">
      <c r="A1720" s="14">
        <v>2500700455</v>
      </c>
      <c r="B1720" s="14">
        <v>3600105983</v>
      </c>
      <c r="C1720" s="14" t="s">
        <v>57</v>
      </c>
      <c r="D1720" s="14">
        <v>4202532170</v>
      </c>
      <c r="E1720" s="14" t="s">
        <v>333</v>
      </c>
      <c r="F1720" s="15">
        <v>13050</v>
      </c>
      <c r="G1720" s="14">
        <v>5</v>
      </c>
      <c r="I1720" s="14"/>
      <c r="J1720" s="14"/>
    </row>
    <row r="1721" spans="1:10" hidden="1" x14ac:dyDescent="0.2">
      <c r="A1721" s="14">
        <v>2500700455</v>
      </c>
      <c r="B1721" s="14">
        <v>3600105984</v>
      </c>
      <c r="C1721" s="14" t="s">
        <v>57</v>
      </c>
      <c r="D1721" s="14">
        <v>4400286166</v>
      </c>
      <c r="E1721" s="14" t="s">
        <v>333</v>
      </c>
      <c r="F1721" s="15">
        <v>66562.94</v>
      </c>
      <c r="G1721" s="14">
        <v>5</v>
      </c>
      <c r="I1721" s="14"/>
      <c r="J1721" s="14"/>
    </row>
    <row r="1722" spans="1:10" hidden="1" x14ac:dyDescent="0.2">
      <c r="A1722" s="14">
        <v>2500700455</v>
      </c>
      <c r="B1722" s="14">
        <v>3600106552</v>
      </c>
      <c r="C1722" s="14" t="s">
        <v>57</v>
      </c>
      <c r="D1722" s="14">
        <v>4202532169</v>
      </c>
      <c r="E1722" s="14" t="s">
        <v>333</v>
      </c>
      <c r="F1722" s="15">
        <v>10000</v>
      </c>
      <c r="G1722" s="14">
        <v>5</v>
      </c>
      <c r="I1722" s="14"/>
      <c r="J1722" s="14"/>
    </row>
    <row r="1723" spans="1:10" hidden="1" x14ac:dyDescent="0.2">
      <c r="A1723" s="14">
        <v>2500700455</v>
      </c>
      <c r="B1723" s="14">
        <v>3600106553</v>
      </c>
      <c r="C1723" s="14" t="s">
        <v>57</v>
      </c>
      <c r="D1723" s="14">
        <v>4202532173</v>
      </c>
      <c r="E1723" s="14" t="s">
        <v>333</v>
      </c>
      <c r="F1723" s="15">
        <v>17840.509999999998</v>
      </c>
      <c r="G1723" s="14">
        <v>5</v>
      </c>
      <c r="I1723" s="14"/>
      <c r="J1723" s="14"/>
    </row>
    <row r="1724" spans="1:10" hidden="1" x14ac:dyDescent="0.2">
      <c r="A1724" s="14">
        <v>2500700455</v>
      </c>
      <c r="B1724" s="14">
        <v>3600106555</v>
      </c>
      <c r="C1724" s="14" t="s">
        <v>57</v>
      </c>
      <c r="D1724" s="14">
        <v>4400286167</v>
      </c>
      <c r="E1724" s="14" t="s">
        <v>333</v>
      </c>
      <c r="F1724" s="15">
        <v>92056</v>
      </c>
      <c r="G1724" s="14">
        <v>5</v>
      </c>
      <c r="I1724" s="14"/>
      <c r="J1724" s="14"/>
    </row>
    <row r="1725" spans="1:10" hidden="1" x14ac:dyDescent="0.2">
      <c r="A1725" s="14">
        <v>2500700455</v>
      </c>
      <c r="B1725" s="14">
        <v>3400000684</v>
      </c>
      <c r="C1725" s="14" t="s">
        <v>29</v>
      </c>
      <c r="D1725" s="14">
        <v>4400289277</v>
      </c>
      <c r="E1725" s="14" t="s">
        <v>70</v>
      </c>
      <c r="F1725" s="14">
        <v>320.89999999999998</v>
      </c>
      <c r="G1725" s="14">
        <v>3</v>
      </c>
      <c r="I1725" s="14"/>
      <c r="J1725" s="14"/>
    </row>
    <row r="1726" spans="1:10" hidden="1" x14ac:dyDescent="0.2">
      <c r="A1726" s="14">
        <v>2500700455</v>
      </c>
      <c r="B1726" s="14">
        <v>3400008575</v>
      </c>
      <c r="C1726" s="14" t="s">
        <v>29</v>
      </c>
      <c r="D1726" s="14">
        <v>4400289276</v>
      </c>
      <c r="E1726" s="14" t="s">
        <v>70</v>
      </c>
      <c r="F1726" s="15">
        <v>5500</v>
      </c>
      <c r="G1726" s="14">
        <v>3</v>
      </c>
      <c r="I1726" s="14"/>
      <c r="J1726" s="14"/>
    </row>
    <row r="1727" spans="1:10" hidden="1" x14ac:dyDescent="0.2">
      <c r="A1727" s="14">
        <v>2500700841</v>
      </c>
      <c r="B1727" s="14">
        <v>3600106472</v>
      </c>
      <c r="C1727" s="14" t="s">
        <v>70</v>
      </c>
      <c r="D1727" s="14">
        <v>4202579572</v>
      </c>
      <c r="E1727" s="14" t="s">
        <v>25</v>
      </c>
      <c r="F1727" s="15">
        <v>567807</v>
      </c>
      <c r="G1727" s="14">
        <v>1</v>
      </c>
      <c r="I1727" s="14"/>
      <c r="J1727" s="14"/>
    </row>
    <row r="1728" spans="1:10" hidden="1" x14ac:dyDescent="0.2">
      <c r="A1728" s="14">
        <v>2500700841</v>
      </c>
      <c r="B1728" s="14">
        <v>3600106474</v>
      </c>
      <c r="C1728" s="14" t="s">
        <v>70</v>
      </c>
      <c r="D1728" s="14">
        <v>4400290953</v>
      </c>
      <c r="E1728" s="14" t="s">
        <v>25</v>
      </c>
      <c r="F1728" s="15">
        <v>211500</v>
      </c>
      <c r="G1728" s="14">
        <v>1</v>
      </c>
      <c r="I1728" s="14"/>
      <c r="J1728" s="14"/>
    </row>
    <row r="1729" spans="1:11" hidden="1" x14ac:dyDescent="0.2">
      <c r="A1729" s="14">
        <v>2500700841</v>
      </c>
      <c r="B1729" s="14">
        <v>3600107397</v>
      </c>
      <c r="C1729" s="14" t="s">
        <v>70</v>
      </c>
      <c r="D1729" s="14">
        <v>4202579573</v>
      </c>
      <c r="E1729" s="14" t="s">
        <v>25</v>
      </c>
      <c r="F1729" s="15">
        <v>20000</v>
      </c>
      <c r="G1729" s="14">
        <v>1</v>
      </c>
      <c r="I1729" s="14"/>
      <c r="J1729" s="14"/>
    </row>
    <row r="1730" spans="1:11" hidden="1" x14ac:dyDescent="0.2">
      <c r="A1730" s="14">
        <v>2500700841</v>
      </c>
      <c r="B1730" s="14">
        <v>3600108008</v>
      </c>
      <c r="C1730" s="14" t="s">
        <v>70</v>
      </c>
      <c r="D1730" s="14">
        <v>4400290952</v>
      </c>
      <c r="E1730" s="14" t="s">
        <v>25</v>
      </c>
      <c r="F1730" s="15">
        <v>3165497.06</v>
      </c>
      <c r="G1730" s="14">
        <v>1</v>
      </c>
      <c r="I1730" s="14"/>
      <c r="J1730" s="14"/>
    </row>
    <row r="1731" spans="1:11" hidden="1" x14ac:dyDescent="0.2">
      <c r="A1731" s="14">
        <v>2500700841</v>
      </c>
      <c r="B1731" s="14">
        <v>3600108282</v>
      </c>
      <c r="C1731" s="14" t="s">
        <v>70</v>
      </c>
      <c r="D1731" s="14">
        <v>4202579574</v>
      </c>
      <c r="E1731" s="14" t="s">
        <v>25</v>
      </c>
      <c r="F1731" s="15">
        <v>120604</v>
      </c>
      <c r="G1731" s="14">
        <v>1</v>
      </c>
      <c r="I1731" s="14"/>
      <c r="J1731" s="14"/>
    </row>
    <row r="1732" spans="1:11" hidden="1" x14ac:dyDescent="0.2">
      <c r="A1732" s="14">
        <v>2500701696</v>
      </c>
      <c r="B1732" s="14">
        <v>3200004227</v>
      </c>
      <c r="C1732" s="14" t="s">
        <v>18</v>
      </c>
      <c r="D1732" s="14">
        <v>4202580523</v>
      </c>
      <c r="E1732" s="14" t="s">
        <v>25</v>
      </c>
      <c r="F1732" s="15">
        <v>130502.2</v>
      </c>
      <c r="G1732" s="14">
        <v>1</v>
      </c>
      <c r="I1732" s="14"/>
      <c r="J1732" s="14"/>
    </row>
    <row r="1733" spans="1:11" hidden="1" x14ac:dyDescent="0.2">
      <c r="A1733" s="14">
        <v>2500701696</v>
      </c>
      <c r="B1733" s="14">
        <v>3600091643</v>
      </c>
      <c r="C1733" s="14" t="s">
        <v>18</v>
      </c>
      <c r="D1733" s="14">
        <v>4202585063</v>
      </c>
      <c r="E1733" s="14" t="s">
        <v>25</v>
      </c>
      <c r="F1733" s="15">
        <v>22870</v>
      </c>
      <c r="G1733" s="14">
        <v>1</v>
      </c>
      <c r="I1733" s="14"/>
      <c r="J1733" s="14"/>
    </row>
    <row r="1734" spans="1:11" hidden="1" x14ac:dyDescent="0.2">
      <c r="A1734" s="14">
        <v>2500701696</v>
      </c>
      <c r="B1734" s="14">
        <v>3600091644</v>
      </c>
      <c r="C1734" s="14" t="s">
        <v>18</v>
      </c>
      <c r="D1734" s="14">
        <v>4202585064</v>
      </c>
      <c r="E1734" s="14" t="s">
        <v>25</v>
      </c>
      <c r="F1734" s="15">
        <v>8260</v>
      </c>
      <c r="G1734" s="14">
        <v>1</v>
      </c>
      <c r="I1734" s="14"/>
      <c r="J1734" s="14"/>
    </row>
    <row r="1735" spans="1:11" hidden="1" x14ac:dyDescent="0.2">
      <c r="A1735" s="14">
        <v>2500701696</v>
      </c>
      <c r="B1735" s="14">
        <v>3600109012</v>
      </c>
      <c r="C1735" s="14" t="s">
        <v>18</v>
      </c>
      <c r="D1735" s="14">
        <v>4202579801</v>
      </c>
      <c r="E1735" s="14" t="s">
        <v>25</v>
      </c>
      <c r="F1735" s="14">
        <v>800</v>
      </c>
      <c r="G1735" s="14">
        <v>1</v>
      </c>
      <c r="I1735" s="14"/>
      <c r="J1735" s="14"/>
    </row>
    <row r="1736" spans="1:11" x14ac:dyDescent="0.2">
      <c r="A1736" s="14">
        <v>2500701702</v>
      </c>
      <c r="B1736" s="14">
        <v>3600033368</v>
      </c>
      <c r="C1736" s="14" t="s">
        <v>1795</v>
      </c>
      <c r="D1736" s="14">
        <v>4200614211</v>
      </c>
      <c r="E1736" s="16">
        <v>43469</v>
      </c>
      <c r="F1736" s="15">
        <v>1703.93</v>
      </c>
      <c r="G1736" s="14">
        <v>138</v>
      </c>
      <c r="H1736" s="14" t="s">
        <v>1754</v>
      </c>
      <c r="I1736" s="17">
        <f t="shared" ref="I1736:I1765" si="54">MONTH(E1736)</f>
        <v>1</v>
      </c>
      <c r="J1736" s="13" t="str">
        <f t="shared" ref="J1736:J1765" si="55">IF(AND(I1736&gt;=10,I1736&lt;=12),"1",IF(AND(I1736&gt;=1,I1736&lt;=3),"2",IF(AND(I1736&gt;=4,I1736&lt;=6),"3","4")))</f>
        <v>2</v>
      </c>
      <c r="K1736" s="14" t="e">
        <f>VLOOKUP(A1736,#REF!,2,FALSE)</f>
        <v>#REF!</v>
      </c>
    </row>
    <row r="1737" spans="1:11" x14ac:dyDescent="0.2">
      <c r="A1737" s="14">
        <v>2500701702</v>
      </c>
      <c r="B1737" s="14">
        <v>3600071159</v>
      </c>
      <c r="C1737" s="14" t="s">
        <v>1769</v>
      </c>
      <c r="D1737" s="14">
        <v>4201655683</v>
      </c>
      <c r="E1737" s="16">
        <v>43580</v>
      </c>
      <c r="F1737" s="15">
        <v>5830</v>
      </c>
      <c r="G1737" s="14">
        <v>64</v>
      </c>
      <c r="H1737" s="14" t="s">
        <v>1754</v>
      </c>
      <c r="I1737" s="17">
        <f t="shared" si="54"/>
        <v>4</v>
      </c>
      <c r="J1737" s="13" t="str">
        <f t="shared" si="55"/>
        <v>3</v>
      </c>
      <c r="K1737" s="14" t="e">
        <f>VLOOKUP(A1737,#REF!,2,FALSE)</f>
        <v>#REF!</v>
      </c>
    </row>
    <row r="1738" spans="1:11" x14ac:dyDescent="0.2">
      <c r="A1738" s="14">
        <v>2500701702</v>
      </c>
      <c r="B1738" s="14">
        <v>3600073484</v>
      </c>
      <c r="C1738" s="14" t="s">
        <v>1788</v>
      </c>
      <c r="D1738" s="14">
        <v>4201693598</v>
      </c>
      <c r="E1738" s="16">
        <v>43585</v>
      </c>
      <c r="F1738" s="15">
        <v>165367</v>
      </c>
      <c r="G1738" s="14">
        <v>61</v>
      </c>
      <c r="H1738" s="14" t="s">
        <v>1754</v>
      </c>
      <c r="I1738" s="17">
        <f t="shared" si="54"/>
        <v>4</v>
      </c>
      <c r="J1738" s="13" t="str">
        <f t="shared" si="55"/>
        <v>3</v>
      </c>
      <c r="K1738" s="14" t="e">
        <f>VLOOKUP(A1738,#REF!,2,FALSE)</f>
        <v>#REF!</v>
      </c>
    </row>
    <row r="1739" spans="1:11" x14ac:dyDescent="0.2">
      <c r="A1739" s="14">
        <v>2500701702</v>
      </c>
      <c r="B1739" s="14">
        <v>3600074782</v>
      </c>
      <c r="C1739" s="14" t="s">
        <v>1796</v>
      </c>
      <c r="D1739" s="14">
        <v>4201727815</v>
      </c>
      <c r="E1739" s="16">
        <v>43588</v>
      </c>
      <c r="F1739" s="15">
        <v>27000</v>
      </c>
      <c r="G1739" s="14">
        <v>59</v>
      </c>
      <c r="H1739" s="14" t="s">
        <v>1754</v>
      </c>
      <c r="I1739" s="17">
        <f t="shared" si="54"/>
        <v>5</v>
      </c>
      <c r="J1739" s="13" t="str">
        <f t="shared" si="55"/>
        <v>3</v>
      </c>
      <c r="K1739" s="14" t="e">
        <f>VLOOKUP(A1739,#REF!,2,FALSE)</f>
        <v>#REF!</v>
      </c>
    </row>
    <row r="1740" spans="1:11" x14ac:dyDescent="0.2">
      <c r="A1740" s="14">
        <v>2500701702</v>
      </c>
      <c r="B1740" s="14">
        <v>3600075701</v>
      </c>
      <c r="C1740" s="14" t="s">
        <v>1796</v>
      </c>
      <c r="D1740" s="14">
        <v>4201727816</v>
      </c>
      <c r="E1740" s="16">
        <v>43588</v>
      </c>
      <c r="F1740" s="15">
        <v>27000</v>
      </c>
      <c r="G1740" s="14">
        <v>59</v>
      </c>
      <c r="H1740" s="14" t="s">
        <v>1754</v>
      </c>
      <c r="I1740" s="17">
        <f t="shared" si="54"/>
        <v>5</v>
      </c>
      <c r="J1740" s="13" t="str">
        <f t="shared" si="55"/>
        <v>3</v>
      </c>
      <c r="K1740" s="14" t="e">
        <f>VLOOKUP(A1740,#REF!,2,FALSE)</f>
        <v>#REF!</v>
      </c>
    </row>
    <row r="1741" spans="1:11" x14ac:dyDescent="0.2">
      <c r="A1741" s="14">
        <v>2500701702</v>
      </c>
      <c r="B1741" s="14">
        <v>3600077955</v>
      </c>
      <c r="C1741" s="14" t="s">
        <v>89</v>
      </c>
      <c r="D1741" s="14">
        <v>4201784729</v>
      </c>
      <c r="E1741" s="16">
        <v>43598</v>
      </c>
      <c r="F1741" s="15">
        <v>7400</v>
      </c>
      <c r="G1741" s="14">
        <v>55</v>
      </c>
      <c r="H1741" s="14" t="s">
        <v>1754</v>
      </c>
      <c r="I1741" s="17">
        <f t="shared" si="54"/>
        <v>5</v>
      </c>
      <c r="J1741" s="13" t="str">
        <f t="shared" si="55"/>
        <v>3</v>
      </c>
      <c r="K1741" s="14" t="e">
        <f>VLOOKUP(A1741,#REF!,2,FALSE)</f>
        <v>#REF!</v>
      </c>
    </row>
    <row r="1742" spans="1:11" x14ac:dyDescent="0.2">
      <c r="A1742" s="14">
        <v>2500701702</v>
      </c>
      <c r="B1742" s="14">
        <v>3600078106</v>
      </c>
      <c r="C1742" s="14" t="s">
        <v>89</v>
      </c>
      <c r="D1742" s="14">
        <v>4201784728</v>
      </c>
      <c r="E1742" s="16">
        <v>43598</v>
      </c>
      <c r="F1742" s="15">
        <v>9320</v>
      </c>
      <c r="G1742" s="14">
        <v>55</v>
      </c>
      <c r="H1742" s="14" t="s">
        <v>1754</v>
      </c>
      <c r="I1742" s="17">
        <f t="shared" si="54"/>
        <v>5</v>
      </c>
      <c r="J1742" s="13" t="str">
        <f t="shared" si="55"/>
        <v>3</v>
      </c>
      <c r="K1742" s="14" t="e">
        <f>VLOOKUP(A1742,#REF!,2,FALSE)</f>
        <v>#REF!</v>
      </c>
    </row>
    <row r="1743" spans="1:11" x14ac:dyDescent="0.2">
      <c r="A1743" s="14">
        <v>2500701702</v>
      </c>
      <c r="B1743" s="14">
        <v>3600078836</v>
      </c>
      <c r="C1743" s="14" t="s">
        <v>1797</v>
      </c>
      <c r="D1743" s="14">
        <v>4201805762</v>
      </c>
      <c r="E1743" s="16">
        <v>43599</v>
      </c>
      <c r="F1743" s="15">
        <v>477017</v>
      </c>
      <c r="G1743" s="14">
        <v>54</v>
      </c>
      <c r="H1743" s="14" t="s">
        <v>1754</v>
      </c>
      <c r="I1743" s="17">
        <f t="shared" si="54"/>
        <v>5</v>
      </c>
      <c r="J1743" s="13" t="str">
        <f t="shared" si="55"/>
        <v>3</v>
      </c>
      <c r="K1743" s="14" t="e">
        <f>VLOOKUP(A1743,#REF!,2,FALSE)</f>
        <v>#REF!</v>
      </c>
    </row>
    <row r="1744" spans="1:11" x14ac:dyDescent="0.2">
      <c r="A1744" s="14">
        <v>2500701702</v>
      </c>
      <c r="B1744" s="14">
        <v>3600078837</v>
      </c>
      <c r="C1744" s="14" t="s">
        <v>1797</v>
      </c>
      <c r="D1744" s="14">
        <v>4201805763</v>
      </c>
      <c r="E1744" s="16">
        <v>43599</v>
      </c>
      <c r="F1744" s="15">
        <v>87380</v>
      </c>
      <c r="G1744" s="14">
        <v>54</v>
      </c>
      <c r="H1744" s="14" t="s">
        <v>1754</v>
      </c>
      <c r="I1744" s="17">
        <f t="shared" si="54"/>
        <v>5</v>
      </c>
      <c r="J1744" s="13" t="str">
        <f t="shared" si="55"/>
        <v>3</v>
      </c>
      <c r="K1744" s="14" t="e">
        <f>VLOOKUP(A1744,#REF!,2,FALSE)</f>
        <v>#REF!</v>
      </c>
    </row>
    <row r="1745" spans="1:11" x14ac:dyDescent="0.2">
      <c r="A1745" s="14">
        <v>2500701702</v>
      </c>
      <c r="B1745" s="14">
        <v>3600080261</v>
      </c>
      <c r="C1745" s="14" t="s">
        <v>1771</v>
      </c>
      <c r="D1745" s="14">
        <v>4201844998</v>
      </c>
      <c r="E1745" s="16">
        <v>43602</v>
      </c>
      <c r="F1745" s="15">
        <v>240000</v>
      </c>
      <c r="G1745" s="14">
        <v>51</v>
      </c>
      <c r="H1745" s="14" t="s">
        <v>1754</v>
      </c>
      <c r="I1745" s="17">
        <f t="shared" si="54"/>
        <v>5</v>
      </c>
      <c r="J1745" s="13" t="str">
        <f t="shared" si="55"/>
        <v>3</v>
      </c>
      <c r="K1745" s="14" t="e">
        <f>VLOOKUP(A1745,#REF!,2,FALSE)</f>
        <v>#REF!</v>
      </c>
    </row>
    <row r="1746" spans="1:11" x14ac:dyDescent="0.2">
      <c r="A1746" s="14">
        <v>2500701702</v>
      </c>
      <c r="B1746" s="14">
        <v>3600080533</v>
      </c>
      <c r="C1746" s="14" t="s">
        <v>1771</v>
      </c>
      <c r="D1746" s="14">
        <v>4201844997</v>
      </c>
      <c r="E1746" s="16">
        <v>43602</v>
      </c>
      <c r="F1746" s="15">
        <v>72950</v>
      </c>
      <c r="G1746" s="14">
        <v>51</v>
      </c>
      <c r="H1746" s="14" t="s">
        <v>1754</v>
      </c>
      <c r="I1746" s="17">
        <f t="shared" si="54"/>
        <v>5</v>
      </c>
      <c r="J1746" s="13" t="str">
        <f t="shared" si="55"/>
        <v>3</v>
      </c>
      <c r="K1746" s="14" t="e">
        <f>VLOOKUP(A1746,#REF!,2,FALSE)</f>
        <v>#REF!</v>
      </c>
    </row>
    <row r="1747" spans="1:11" x14ac:dyDescent="0.2">
      <c r="A1747" s="14">
        <v>2500701702</v>
      </c>
      <c r="B1747" s="14">
        <v>3600080674</v>
      </c>
      <c r="C1747" s="14" t="s">
        <v>1771</v>
      </c>
      <c r="D1747" s="14">
        <v>4201844999</v>
      </c>
      <c r="E1747" s="16">
        <v>43602</v>
      </c>
      <c r="F1747" s="15">
        <v>128000</v>
      </c>
      <c r="G1747" s="14">
        <v>51</v>
      </c>
      <c r="H1747" s="14" t="s">
        <v>1754</v>
      </c>
      <c r="I1747" s="17">
        <f t="shared" si="54"/>
        <v>5</v>
      </c>
      <c r="J1747" s="13" t="str">
        <f t="shared" si="55"/>
        <v>3</v>
      </c>
      <c r="K1747" s="14" t="e">
        <f>VLOOKUP(A1747,#REF!,2,FALSE)</f>
        <v>#REF!</v>
      </c>
    </row>
    <row r="1748" spans="1:11" x14ac:dyDescent="0.2">
      <c r="A1748" s="14">
        <v>2500701702</v>
      </c>
      <c r="B1748" s="14">
        <v>3600081281</v>
      </c>
      <c r="C1748" s="14" t="s">
        <v>1771</v>
      </c>
      <c r="D1748" s="14">
        <v>4201867340</v>
      </c>
      <c r="E1748" s="16">
        <v>43606</v>
      </c>
      <c r="F1748" s="15">
        <v>5088</v>
      </c>
      <c r="G1748" s="14">
        <v>50</v>
      </c>
      <c r="H1748" s="14" t="s">
        <v>1754</v>
      </c>
      <c r="I1748" s="17">
        <f t="shared" si="54"/>
        <v>5</v>
      </c>
      <c r="J1748" s="13" t="str">
        <f t="shared" si="55"/>
        <v>3</v>
      </c>
      <c r="K1748" s="14" t="e">
        <f>VLOOKUP(A1748,#REF!,2,FALSE)</f>
        <v>#REF!</v>
      </c>
    </row>
    <row r="1749" spans="1:11" x14ac:dyDescent="0.2">
      <c r="A1749" s="14">
        <v>2500701702</v>
      </c>
      <c r="B1749" s="14">
        <v>3600084630</v>
      </c>
      <c r="C1749" s="14" t="s">
        <v>1781</v>
      </c>
      <c r="D1749" s="14">
        <v>4201949437</v>
      </c>
      <c r="E1749" s="16">
        <v>43613</v>
      </c>
      <c r="F1749" s="15">
        <v>40000</v>
      </c>
      <c r="G1749" s="14">
        <v>45</v>
      </c>
      <c r="H1749" s="14" t="s">
        <v>1754</v>
      </c>
      <c r="I1749" s="17">
        <f t="shared" si="54"/>
        <v>5</v>
      </c>
      <c r="J1749" s="13" t="str">
        <f t="shared" si="55"/>
        <v>3</v>
      </c>
      <c r="K1749" s="14" t="e">
        <f>VLOOKUP(A1749,#REF!,2,FALSE)</f>
        <v>#REF!</v>
      </c>
    </row>
    <row r="1750" spans="1:11" x14ac:dyDescent="0.2">
      <c r="A1750" s="14">
        <v>2500701702</v>
      </c>
      <c r="B1750" s="14">
        <v>3600084721</v>
      </c>
      <c r="C1750" s="14" t="s">
        <v>1781</v>
      </c>
      <c r="D1750" s="14">
        <v>4201949436</v>
      </c>
      <c r="E1750" s="16">
        <v>43613</v>
      </c>
      <c r="F1750" s="15">
        <v>9320</v>
      </c>
      <c r="G1750" s="14">
        <v>45</v>
      </c>
      <c r="H1750" s="14" t="s">
        <v>1754</v>
      </c>
      <c r="I1750" s="17">
        <f t="shared" si="54"/>
        <v>5</v>
      </c>
      <c r="J1750" s="13" t="str">
        <f t="shared" si="55"/>
        <v>3</v>
      </c>
      <c r="K1750" s="14" t="e">
        <f>VLOOKUP(A1750,#REF!,2,FALSE)</f>
        <v>#REF!</v>
      </c>
    </row>
    <row r="1751" spans="1:11" x14ac:dyDescent="0.2">
      <c r="A1751" s="14">
        <v>2500701702</v>
      </c>
      <c r="B1751" s="14">
        <v>3600085089</v>
      </c>
      <c r="C1751" s="14" t="s">
        <v>1784</v>
      </c>
      <c r="D1751" s="14">
        <v>4201998584</v>
      </c>
      <c r="E1751" s="16">
        <v>43621</v>
      </c>
      <c r="F1751" s="15">
        <v>27000</v>
      </c>
      <c r="G1751" s="14">
        <v>40</v>
      </c>
      <c r="H1751" s="14" t="s">
        <v>1754</v>
      </c>
      <c r="I1751" s="17">
        <f t="shared" si="54"/>
        <v>6</v>
      </c>
      <c r="J1751" s="13" t="str">
        <f t="shared" si="55"/>
        <v>3</v>
      </c>
      <c r="K1751" s="14" t="e">
        <f>VLOOKUP(A1751,#REF!,2,FALSE)</f>
        <v>#REF!</v>
      </c>
    </row>
    <row r="1752" spans="1:11" x14ac:dyDescent="0.2">
      <c r="A1752" s="14">
        <v>2500701702</v>
      </c>
      <c r="B1752" s="14">
        <v>3600086570</v>
      </c>
      <c r="C1752" s="14" t="s">
        <v>1784</v>
      </c>
      <c r="D1752" s="14">
        <v>4201998585</v>
      </c>
      <c r="E1752" s="16">
        <v>43621</v>
      </c>
      <c r="F1752" s="15">
        <v>27000</v>
      </c>
      <c r="G1752" s="14">
        <v>40</v>
      </c>
      <c r="H1752" s="14" t="s">
        <v>1754</v>
      </c>
      <c r="I1752" s="17">
        <f t="shared" si="54"/>
        <v>6</v>
      </c>
      <c r="J1752" s="13" t="str">
        <f t="shared" si="55"/>
        <v>3</v>
      </c>
      <c r="K1752" s="14" t="e">
        <f>VLOOKUP(A1752,#REF!,2,FALSE)</f>
        <v>#REF!</v>
      </c>
    </row>
    <row r="1753" spans="1:11" x14ac:dyDescent="0.2">
      <c r="A1753" s="14">
        <v>2500701702</v>
      </c>
      <c r="B1753" s="14">
        <v>3600089701</v>
      </c>
      <c r="C1753" s="14" t="s">
        <v>1785</v>
      </c>
      <c r="D1753" s="14">
        <v>4202062477</v>
      </c>
      <c r="E1753" s="16">
        <v>43627</v>
      </c>
      <c r="F1753" s="15">
        <v>428240</v>
      </c>
      <c r="G1753" s="14">
        <v>36</v>
      </c>
      <c r="H1753" s="14" t="s">
        <v>1754</v>
      </c>
      <c r="I1753" s="17">
        <f t="shared" si="54"/>
        <v>6</v>
      </c>
      <c r="J1753" s="13" t="str">
        <f t="shared" si="55"/>
        <v>3</v>
      </c>
      <c r="K1753" s="14" t="e">
        <f>VLOOKUP(A1753,#REF!,2,FALSE)</f>
        <v>#REF!</v>
      </c>
    </row>
    <row r="1754" spans="1:11" x14ac:dyDescent="0.2">
      <c r="A1754" s="14">
        <v>2500701702</v>
      </c>
      <c r="B1754" s="14">
        <v>3600090007</v>
      </c>
      <c r="C1754" s="14" t="s">
        <v>1785</v>
      </c>
      <c r="D1754" s="14">
        <v>4202070120</v>
      </c>
      <c r="E1754" s="16">
        <v>43627</v>
      </c>
      <c r="F1754" s="15">
        <v>1008920</v>
      </c>
      <c r="G1754" s="14">
        <v>36</v>
      </c>
      <c r="H1754" s="14" t="s">
        <v>1754</v>
      </c>
      <c r="I1754" s="17">
        <f t="shared" si="54"/>
        <v>6</v>
      </c>
      <c r="J1754" s="13" t="str">
        <f t="shared" si="55"/>
        <v>3</v>
      </c>
      <c r="K1754" s="14" t="e">
        <f>VLOOKUP(A1754,#REF!,2,FALSE)</f>
        <v>#REF!</v>
      </c>
    </row>
    <row r="1755" spans="1:11" x14ac:dyDescent="0.2">
      <c r="A1755" s="14">
        <v>2500701702</v>
      </c>
      <c r="B1755" s="14">
        <v>3600091229</v>
      </c>
      <c r="C1755" s="14" t="s">
        <v>1761</v>
      </c>
      <c r="D1755" s="14">
        <v>4202124804</v>
      </c>
      <c r="E1755" s="16">
        <v>43633</v>
      </c>
      <c r="F1755" s="15">
        <v>4940</v>
      </c>
      <c r="G1755" s="14">
        <v>32</v>
      </c>
      <c r="H1755" s="14" t="s">
        <v>1754</v>
      </c>
      <c r="I1755" s="17">
        <f t="shared" si="54"/>
        <v>6</v>
      </c>
      <c r="J1755" s="13" t="str">
        <f t="shared" si="55"/>
        <v>3</v>
      </c>
      <c r="K1755" s="14" t="e">
        <f>VLOOKUP(A1755,#REF!,2,FALSE)</f>
        <v>#REF!</v>
      </c>
    </row>
    <row r="1756" spans="1:11" x14ac:dyDescent="0.2">
      <c r="A1756" s="14">
        <v>2500701702</v>
      </c>
      <c r="B1756" s="14">
        <v>3600091230</v>
      </c>
      <c r="C1756" s="14" t="s">
        <v>1761</v>
      </c>
      <c r="D1756" s="14">
        <v>4202124805</v>
      </c>
      <c r="E1756" s="16">
        <v>43633</v>
      </c>
      <c r="F1756" s="15">
        <v>11952</v>
      </c>
      <c r="G1756" s="14">
        <v>32</v>
      </c>
      <c r="H1756" s="14" t="s">
        <v>1754</v>
      </c>
      <c r="I1756" s="17">
        <f t="shared" si="54"/>
        <v>6</v>
      </c>
      <c r="J1756" s="13" t="str">
        <f t="shared" si="55"/>
        <v>3</v>
      </c>
      <c r="K1756" s="14" t="e">
        <f>VLOOKUP(A1756,#REF!,2,FALSE)</f>
        <v>#REF!</v>
      </c>
    </row>
    <row r="1757" spans="1:11" x14ac:dyDescent="0.2">
      <c r="A1757" s="14">
        <v>2500701702</v>
      </c>
      <c r="B1757" s="14">
        <v>3600091231</v>
      </c>
      <c r="C1757" s="14" t="s">
        <v>1761</v>
      </c>
      <c r="D1757" s="14">
        <v>4202124806</v>
      </c>
      <c r="E1757" s="16">
        <v>43633</v>
      </c>
      <c r="F1757" s="15">
        <v>64940</v>
      </c>
      <c r="G1757" s="14">
        <v>32</v>
      </c>
      <c r="H1757" s="14" t="s">
        <v>1754</v>
      </c>
      <c r="I1757" s="17">
        <f t="shared" si="54"/>
        <v>6</v>
      </c>
      <c r="J1757" s="13" t="str">
        <f t="shared" si="55"/>
        <v>3</v>
      </c>
      <c r="K1757" s="14" t="e">
        <f>VLOOKUP(A1757,#REF!,2,FALSE)</f>
        <v>#REF!</v>
      </c>
    </row>
    <row r="1758" spans="1:11" x14ac:dyDescent="0.2">
      <c r="A1758" s="14">
        <v>2500701702</v>
      </c>
      <c r="B1758" s="14">
        <v>3600085821</v>
      </c>
      <c r="C1758" s="14" t="s">
        <v>1763</v>
      </c>
      <c r="D1758" s="14">
        <v>4202147199</v>
      </c>
      <c r="E1758" s="16">
        <v>43634</v>
      </c>
      <c r="F1758" s="15">
        <v>240000</v>
      </c>
      <c r="G1758" s="14">
        <v>31</v>
      </c>
      <c r="H1758" s="14" t="s">
        <v>1754</v>
      </c>
      <c r="I1758" s="17">
        <f t="shared" si="54"/>
        <v>6</v>
      </c>
      <c r="J1758" s="13" t="str">
        <f t="shared" si="55"/>
        <v>3</v>
      </c>
      <c r="K1758" s="14" t="e">
        <f>VLOOKUP(A1758,#REF!,2,FALSE)</f>
        <v>#REF!</v>
      </c>
    </row>
    <row r="1759" spans="1:11" x14ac:dyDescent="0.2">
      <c r="A1759" s="14">
        <v>2500701702</v>
      </c>
      <c r="B1759" s="14">
        <v>3600090451</v>
      </c>
      <c r="C1759" s="14" t="s">
        <v>1763</v>
      </c>
      <c r="D1759" s="14">
        <v>4202147200</v>
      </c>
      <c r="E1759" s="16">
        <v>43634</v>
      </c>
      <c r="F1759" s="15">
        <v>19362</v>
      </c>
      <c r="G1759" s="14">
        <v>31</v>
      </c>
      <c r="H1759" s="14" t="s">
        <v>1754</v>
      </c>
      <c r="I1759" s="17">
        <f t="shared" si="54"/>
        <v>6</v>
      </c>
      <c r="J1759" s="13" t="str">
        <f t="shared" si="55"/>
        <v>3</v>
      </c>
      <c r="K1759" s="14" t="e">
        <f>VLOOKUP(A1759,#REF!,2,FALSE)</f>
        <v>#REF!</v>
      </c>
    </row>
    <row r="1760" spans="1:11" x14ac:dyDescent="0.2">
      <c r="A1760" s="14">
        <v>2500701702</v>
      </c>
      <c r="B1760" s="14">
        <v>3600092598</v>
      </c>
      <c r="C1760" s="14" t="s">
        <v>1763</v>
      </c>
      <c r="D1760" s="14">
        <v>4202173288</v>
      </c>
      <c r="E1760" s="16">
        <v>43636</v>
      </c>
      <c r="F1760" s="15">
        <v>3050</v>
      </c>
      <c r="G1760" s="14">
        <v>29</v>
      </c>
      <c r="H1760" s="14" t="s">
        <v>1754</v>
      </c>
      <c r="I1760" s="17">
        <f t="shared" si="54"/>
        <v>6</v>
      </c>
      <c r="J1760" s="13" t="str">
        <f t="shared" si="55"/>
        <v>3</v>
      </c>
      <c r="K1760" s="14" t="e">
        <f>VLOOKUP(A1760,#REF!,2,FALSE)</f>
        <v>#REF!</v>
      </c>
    </row>
    <row r="1761" spans="1:11" x14ac:dyDescent="0.2">
      <c r="A1761" s="14">
        <v>2500701702</v>
      </c>
      <c r="B1761" s="14">
        <v>3600094686</v>
      </c>
      <c r="C1761" s="14" t="s">
        <v>1759</v>
      </c>
      <c r="D1761" s="14">
        <v>4202232254</v>
      </c>
      <c r="E1761" s="16">
        <v>43641</v>
      </c>
      <c r="F1761" s="15">
        <v>155008</v>
      </c>
      <c r="G1761" s="14">
        <v>26</v>
      </c>
      <c r="H1761" s="14" t="s">
        <v>1754</v>
      </c>
      <c r="I1761" s="17">
        <f t="shared" si="54"/>
        <v>6</v>
      </c>
      <c r="J1761" s="13" t="str">
        <f t="shared" si="55"/>
        <v>3</v>
      </c>
      <c r="K1761" s="14" t="e">
        <f>VLOOKUP(A1761,#REF!,2,FALSE)</f>
        <v>#REF!</v>
      </c>
    </row>
    <row r="1762" spans="1:11" x14ac:dyDescent="0.2">
      <c r="A1762" s="14">
        <v>2500701702</v>
      </c>
      <c r="B1762" s="14">
        <v>3600095558</v>
      </c>
      <c r="C1762" s="14" t="s">
        <v>1759</v>
      </c>
      <c r="D1762" s="14">
        <v>4202232255</v>
      </c>
      <c r="E1762" s="16">
        <v>43641</v>
      </c>
      <c r="F1762" s="15">
        <v>187282.5</v>
      </c>
      <c r="G1762" s="14">
        <v>26</v>
      </c>
      <c r="H1762" s="14" t="s">
        <v>1754</v>
      </c>
      <c r="I1762" s="17">
        <f t="shared" si="54"/>
        <v>6</v>
      </c>
      <c r="J1762" s="13" t="str">
        <f t="shared" si="55"/>
        <v>3</v>
      </c>
      <c r="K1762" s="14" t="e">
        <f>VLOOKUP(A1762,#REF!,2,FALSE)</f>
        <v>#REF!</v>
      </c>
    </row>
    <row r="1763" spans="1:11" x14ac:dyDescent="0.2">
      <c r="A1763" s="14">
        <v>2500701702</v>
      </c>
      <c r="B1763" s="14">
        <v>3600095695</v>
      </c>
      <c r="C1763" s="14" t="s">
        <v>1766</v>
      </c>
      <c r="D1763" s="14">
        <v>4202239255</v>
      </c>
      <c r="E1763" s="16">
        <v>43642</v>
      </c>
      <c r="F1763" s="15">
        <v>176192</v>
      </c>
      <c r="G1763" s="14">
        <v>25</v>
      </c>
      <c r="H1763" s="14" t="s">
        <v>1754</v>
      </c>
      <c r="I1763" s="17">
        <f t="shared" si="54"/>
        <v>6</v>
      </c>
      <c r="J1763" s="13" t="str">
        <f t="shared" si="55"/>
        <v>3</v>
      </c>
      <c r="K1763" s="14" t="e">
        <f>VLOOKUP(A1763,#REF!,2,FALSE)</f>
        <v>#REF!</v>
      </c>
    </row>
    <row r="1764" spans="1:11" x14ac:dyDescent="0.2">
      <c r="A1764" s="14">
        <v>2500701702</v>
      </c>
      <c r="B1764" s="14">
        <v>3600098887</v>
      </c>
      <c r="C1764" s="14" t="s">
        <v>607</v>
      </c>
      <c r="D1764" s="14">
        <v>4202325230</v>
      </c>
      <c r="E1764" s="16">
        <v>43650</v>
      </c>
      <c r="F1764" s="15">
        <v>27000</v>
      </c>
      <c r="G1764" s="14">
        <v>19</v>
      </c>
      <c r="H1764" s="14" t="s">
        <v>1754</v>
      </c>
      <c r="I1764" s="17">
        <f t="shared" si="54"/>
        <v>7</v>
      </c>
      <c r="J1764" s="13" t="str">
        <f t="shared" si="55"/>
        <v>4</v>
      </c>
      <c r="K1764" s="14" t="e">
        <f>VLOOKUP(A1764,#REF!,2,FALSE)</f>
        <v>#REF!</v>
      </c>
    </row>
    <row r="1765" spans="1:11" x14ac:dyDescent="0.2">
      <c r="A1765" s="14">
        <v>2500701702</v>
      </c>
      <c r="B1765" s="14">
        <v>3600099249</v>
      </c>
      <c r="C1765" s="14" t="s">
        <v>607</v>
      </c>
      <c r="D1765" s="14">
        <v>4202325231</v>
      </c>
      <c r="E1765" s="16">
        <v>43650</v>
      </c>
      <c r="F1765" s="15">
        <v>27000</v>
      </c>
      <c r="G1765" s="14">
        <v>19</v>
      </c>
      <c r="H1765" s="14" t="s">
        <v>1754</v>
      </c>
      <c r="I1765" s="17">
        <f t="shared" si="54"/>
        <v>7</v>
      </c>
      <c r="J1765" s="13" t="str">
        <f t="shared" si="55"/>
        <v>4</v>
      </c>
      <c r="K1765" s="14" t="e">
        <f>VLOOKUP(A1765,#REF!,2,FALSE)</f>
        <v>#REF!</v>
      </c>
    </row>
    <row r="1766" spans="1:11" hidden="1" x14ac:dyDescent="0.2">
      <c r="A1766" s="14">
        <v>2500701702</v>
      </c>
      <c r="B1766" s="14">
        <v>3600101534</v>
      </c>
      <c r="C1766" s="14" t="s">
        <v>82</v>
      </c>
      <c r="D1766" s="14">
        <v>4202397070</v>
      </c>
      <c r="E1766" s="14" t="s">
        <v>391</v>
      </c>
      <c r="F1766" s="15">
        <v>157683</v>
      </c>
      <c r="G1766" s="14">
        <v>14</v>
      </c>
      <c r="I1766" s="14"/>
      <c r="J1766" s="14"/>
    </row>
    <row r="1767" spans="1:11" hidden="1" x14ac:dyDescent="0.2">
      <c r="A1767" s="14">
        <v>2500701702</v>
      </c>
      <c r="B1767" s="14">
        <v>3600101535</v>
      </c>
      <c r="C1767" s="14" t="s">
        <v>82</v>
      </c>
      <c r="D1767" s="14">
        <v>4202397071</v>
      </c>
      <c r="E1767" s="14" t="s">
        <v>391</v>
      </c>
      <c r="F1767" s="15">
        <v>21031</v>
      </c>
      <c r="G1767" s="14">
        <v>14</v>
      </c>
      <c r="I1767" s="14"/>
      <c r="J1767" s="14"/>
    </row>
    <row r="1768" spans="1:11" hidden="1" x14ac:dyDescent="0.2">
      <c r="A1768" s="14">
        <v>2500701702</v>
      </c>
      <c r="B1768" s="14">
        <v>3600101690</v>
      </c>
      <c r="C1768" s="14" t="s">
        <v>82</v>
      </c>
      <c r="D1768" s="14">
        <v>4202397069</v>
      </c>
      <c r="E1768" s="14" t="s">
        <v>391</v>
      </c>
      <c r="F1768" s="15">
        <v>20691.5</v>
      </c>
      <c r="G1768" s="14">
        <v>14</v>
      </c>
      <c r="I1768" s="14"/>
      <c r="J1768" s="14"/>
    </row>
    <row r="1769" spans="1:11" hidden="1" x14ac:dyDescent="0.2">
      <c r="A1769" s="14">
        <v>2500701702</v>
      </c>
      <c r="B1769" s="14">
        <v>3600103646</v>
      </c>
      <c r="C1769" s="14" t="s">
        <v>102</v>
      </c>
      <c r="D1769" s="14">
        <v>4202458812</v>
      </c>
      <c r="E1769" s="14" t="s">
        <v>132</v>
      </c>
      <c r="F1769" s="15">
        <v>105660</v>
      </c>
      <c r="G1769" s="14">
        <v>9</v>
      </c>
      <c r="I1769" s="14"/>
      <c r="J1769" s="14"/>
    </row>
    <row r="1770" spans="1:11" hidden="1" x14ac:dyDescent="0.2">
      <c r="A1770" s="14">
        <v>2500701702</v>
      </c>
      <c r="B1770" s="14">
        <v>3600103351</v>
      </c>
      <c r="C1770" s="14" t="s">
        <v>132</v>
      </c>
      <c r="D1770" s="14">
        <v>4202467846</v>
      </c>
      <c r="E1770" s="14" t="s">
        <v>155</v>
      </c>
      <c r="F1770" s="15">
        <v>240000</v>
      </c>
      <c r="G1770" s="14">
        <v>8</v>
      </c>
      <c r="I1770" s="14"/>
      <c r="J1770" s="14"/>
    </row>
    <row r="1771" spans="1:11" hidden="1" x14ac:dyDescent="0.2">
      <c r="A1771" s="14">
        <v>2500701702</v>
      </c>
      <c r="B1771" s="14">
        <v>3600104112</v>
      </c>
      <c r="C1771" s="14" t="s">
        <v>132</v>
      </c>
      <c r="D1771" s="14">
        <v>4202467843</v>
      </c>
      <c r="E1771" s="14" t="s">
        <v>155</v>
      </c>
      <c r="F1771" s="15">
        <v>119584</v>
      </c>
      <c r="G1771" s="14">
        <v>8</v>
      </c>
      <c r="I1771" s="14"/>
      <c r="J1771" s="14"/>
    </row>
    <row r="1772" spans="1:11" hidden="1" x14ac:dyDescent="0.2">
      <c r="A1772" s="14">
        <v>2500701702</v>
      </c>
      <c r="B1772" s="14">
        <v>3600104113</v>
      </c>
      <c r="C1772" s="14" t="s">
        <v>132</v>
      </c>
      <c r="D1772" s="14">
        <v>4202467844</v>
      </c>
      <c r="E1772" s="14" t="s">
        <v>155</v>
      </c>
      <c r="F1772" s="15">
        <v>64000</v>
      </c>
      <c r="G1772" s="14">
        <v>8</v>
      </c>
      <c r="I1772" s="14"/>
      <c r="J1772" s="14"/>
    </row>
    <row r="1773" spans="1:11" hidden="1" x14ac:dyDescent="0.2">
      <c r="A1773" s="14">
        <v>2500701702</v>
      </c>
      <c r="B1773" s="14">
        <v>3600104114</v>
      </c>
      <c r="C1773" s="14" t="s">
        <v>132</v>
      </c>
      <c r="D1773" s="14">
        <v>4202467845</v>
      </c>
      <c r="E1773" s="14" t="s">
        <v>155</v>
      </c>
      <c r="F1773" s="15">
        <v>138792</v>
      </c>
      <c r="G1773" s="14">
        <v>8</v>
      </c>
      <c r="I1773" s="14"/>
      <c r="J1773" s="14"/>
    </row>
    <row r="1774" spans="1:11" hidden="1" x14ac:dyDescent="0.2">
      <c r="A1774" s="14">
        <v>2500701702</v>
      </c>
      <c r="B1774" s="14">
        <v>3600103381</v>
      </c>
      <c r="C1774" s="14" t="s">
        <v>155</v>
      </c>
      <c r="D1774" s="14">
        <v>4202486070</v>
      </c>
      <c r="E1774" s="14" t="s">
        <v>15</v>
      </c>
      <c r="F1774" s="15">
        <v>158440</v>
      </c>
      <c r="G1774" s="14">
        <v>7</v>
      </c>
      <c r="I1774" s="14"/>
      <c r="J1774" s="14"/>
    </row>
    <row r="1775" spans="1:11" hidden="1" x14ac:dyDescent="0.2">
      <c r="A1775" s="14">
        <v>2500701702</v>
      </c>
      <c r="B1775" s="14">
        <v>3600106542</v>
      </c>
      <c r="C1775" s="14" t="s">
        <v>57</v>
      </c>
      <c r="D1775" s="14">
        <v>4202532911</v>
      </c>
      <c r="E1775" s="14" t="s">
        <v>333</v>
      </c>
      <c r="F1775" s="15">
        <v>75000</v>
      </c>
      <c r="G1775" s="14">
        <v>5</v>
      </c>
      <c r="I1775" s="14"/>
      <c r="J1775" s="14"/>
    </row>
    <row r="1776" spans="1:11" hidden="1" x14ac:dyDescent="0.2">
      <c r="A1776" s="14">
        <v>2500701702</v>
      </c>
      <c r="B1776" s="14">
        <v>3600106544</v>
      </c>
      <c r="C1776" s="14" t="s">
        <v>57</v>
      </c>
      <c r="D1776" s="14">
        <v>4202532912</v>
      </c>
      <c r="E1776" s="14" t="s">
        <v>333</v>
      </c>
      <c r="F1776" s="15">
        <v>22818</v>
      </c>
      <c r="G1776" s="14">
        <v>5</v>
      </c>
      <c r="I1776" s="14"/>
      <c r="J1776" s="14"/>
    </row>
    <row r="1777" spans="1:11" hidden="1" x14ac:dyDescent="0.2">
      <c r="A1777" s="14">
        <v>2500701702</v>
      </c>
      <c r="B1777" s="14">
        <v>3600107656</v>
      </c>
      <c r="C1777" s="14" t="s">
        <v>29</v>
      </c>
      <c r="D1777" s="14">
        <v>4202553518</v>
      </c>
      <c r="E1777" s="14" t="s">
        <v>70</v>
      </c>
      <c r="F1777" s="15">
        <v>289124.74</v>
      </c>
      <c r="G1777" s="14">
        <v>3</v>
      </c>
      <c r="I1777" s="14"/>
      <c r="J1777" s="14"/>
    </row>
    <row r="1778" spans="1:11" hidden="1" x14ac:dyDescent="0.2">
      <c r="A1778" s="14">
        <v>2500701702</v>
      </c>
      <c r="B1778" s="14">
        <v>3600107940</v>
      </c>
      <c r="C1778" s="14" t="s">
        <v>29</v>
      </c>
      <c r="D1778" s="14">
        <v>4202553519</v>
      </c>
      <c r="E1778" s="14" t="s">
        <v>70</v>
      </c>
      <c r="F1778" s="15">
        <v>294098</v>
      </c>
      <c r="G1778" s="14">
        <v>3</v>
      </c>
      <c r="I1778" s="14"/>
      <c r="J1778" s="14"/>
    </row>
    <row r="1779" spans="1:11" x14ac:dyDescent="0.2">
      <c r="A1779" s="14">
        <v>2500700426</v>
      </c>
      <c r="B1779" s="14">
        <v>3600096024</v>
      </c>
      <c r="C1779" s="14" t="s">
        <v>1766</v>
      </c>
      <c r="D1779" s="14">
        <v>4202248125</v>
      </c>
      <c r="E1779" s="16">
        <v>43642</v>
      </c>
      <c r="F1779" s="15">
        <v>3500</v>
      </c>
      <c r="G1779" s="14">
        <v>25</v>
      </c>
      <c r="H1779" s="14" t="s">
        <v>1754</v>
      </c>
      <c r="I1779" s="17">
        <f t="shared" ref="I1779:I1780" si="56">MONTH(E1779)</f>
        <v>6</v>
      </c>
      <c r="J1779" s="13" t="str">
        <f t="shared" ref="J1779:J1780" si="57">IF(AND(I1779&gt;=10,I1779&lt;=12),"1",IF(AND(I1779&gt;=1,I1779&lt;=3),"2",IF(AND(I1779&gt;=4,I1779&lt;=6),"3","4")))</f>
        <v>3</v>
      </c>
      <c r="K1779" s="14" t="e">
        <f>VLOOKUP(A1779,#REF!,2,FALSE)</f>
        <v>#REF!</v>
      </c>
    </row>
    <row r="1780" spans="1:11" x14ac:dyDescent="0.2">
      <c r="A1780" s="14">
        <v>2500700426</v>
      </c>
      <c r="B1780" s="14">
        <v>3600096034</v>
      </c>
      <c r="C1780" s="14" t="s">
        <v>1766</v>
      </c>
      <c r="D1780" s="14">
        <v>4202248126</v>
      </c>
      <c r="E1780" s="16">
        <v>43642</v>
      </c>
      <c r="F1780" s="14">
        <v>780</v>
      </c>
      <c r="G1780" s="14">
        <v>25</v>
      </c>
      <c r="H1780" s="14" t="s">
        <v>1754</v>
      </c>
      <c r="I1780" s="17">
        <f t="shared" si="56"/>
        <v>6</v>
      </c>
      <c r="J1780" s="13" t="str">
        <f t="shared" si="57"/>
        <v>3</v>
      </c>
      <c r="K1780" s="14" t="e">
        <f>VLOOKUP(A1780,#REF!,2,FALSE)</f>
        <v>#REF!</v>
      </c>
    </row>
    <row r="1781" spans="1:11" hidden="1" x14ac:dyDescent="0.2">
      <c r="A1781" s="14">
        <v>2500700426</v>
      </c>
      <c r="B1781" s="14">
        <v>3600105359</v>
      </c>
      <c r="C1781" s="14" t="s">
        <v>57</v>
      </c>
      <c r="D1781" s="14">
        <v>4202538458</v>
      </c>
      <c r="E1781" s="14" t="s">
        <v>29</v>
      </c>
      <c r="F1781" s="15">
        <v>5800</v>
      </c>
      <c r="G1781" s="14">
        <v>4</v>
      </c>
      <c r="I1781" s="14"/>
      <c r="J1781" s="14"/>
    </row>
    <row r="1782" spans="1:11" hidden="1" x14ac:dyDescent="0.2">
      <c r="A1782" s="14">
        <v>2500700426</v>
      </c>
      <c r="B1782" s="14">
        <v>3600106519</v>
      </c>
      <c r="C1782" s="14" t="s">
        <v>57</v>
      </c>
      <c r="D1782" s="14">
        <v>4202538459</v>
      </c>
      <c r="E1782" s="14" t="s">
        <v>29</v>
      </c>
      <c r="F1782" s="15">
        <v>2400</v>
      </c>
      <c r="G1782" s="14">
        <v>4</v>
      </c>
      <c r="I1782" s="14"/>
      <c r="J1782" s="14"/>
    </row>
    <row r="1783" spans="1:11" hidden="1" x14ac:dyDescent="0.2">
      <c r="A1783" s="14">
        <v>2500700426</v>
      </c>
      <c r="B1783" s="14">
        <v>3600107046</v>
      </c>
      <c r="C1783" s="14" t="s">
        <v>333</v>
      </c>
      <c r="D1783" s="14">
        <v>4400287712</v>
      </c>
      <c r="E1783" s="14" t="s">
        <v>29</v>
      </c>
      <c r="F1783" s="15">
        <v>2452.25</v>
      </c>
      <c r="G1783" s="14">
        <v>4</v>
      </c>
      <c r="I1783" s="14"/>
      <c r="J1783" s="14"/>
    </row>
    <row r="1784" spans="1:11" hidden="1" x14ac:dyDescent="0.2">
      <c r="A1784" s="14">
        <v>2500700426</v>
      </c>
      <c r="B1784" s="14">
        <v>3600107596</v>
      </c>
      <c r="C1784" s="14" t="s">
        <v>29</v>
      </c>
      <c r="D1784" s="14">
        <v>4400288995</v>
      </c>
      <c r="E1784" s="14" t="s">
        <v>70</v>
      </c>
      <c r="F1784" s="15">
        <v>21000</v>
      </c>
      <c r="G1784" s="14">
        <v>3</v>
      </c>
      <c r="I1784" s="14"/>
      <c r="J1784" s="14"/>
    </row>
    <row r="1785" spans="1:11" x14ac:dyDescent="0.2">
      <c r="A1785" s="14">
        <v>2500700843</v>
      </c>
      <c r="B1785" s="14">
        <v>3600097905</v>
      </c>
      <c r="C1785" s="14" t="s">
        <v>1758</v>
      </c>
      <c r="D1785" s="14">
        <v>4202351866</v>
      </c>
      <c r="E1785" s="16">
        <v>43654</v>
      </c>
      <c r="F1785" s="15">
        <v>7800</v>
      </c>
      <c r="G1785" s="14">
        <v>17</v>
      </c>
      <c r="H1785" s="14" t="s">
        <v>1754</v>
      </c>
      <c r="I1785" s="17">
        <f>MONTH(E1785)</f>
        <v>7</v>
      </c>
      <c r="J1785" s="13" t="str">
        <f>IF(AND(I1785&gt;=10,I1785&lt;=12),"1",IF(AND(I1785&gt;=1,I1785&lt;=3),"2",IF(AND(I1785&gt;=4,I1785&lt;=6),"3","4")))</f>
        <v>4</v>
      </c>
      <c r="K1785" s="14" t="e">
        <f>VLOOKUP(A1785,#REF!,2,FALSE)</f>
        <v>#REF!</v>
      </c>
    </row>
    <row r="1786" spans="1:11" hidden="1" x14ac:dyDescent="0.2">
      <c r="A1786" s="14">
        <v>2500700843</v>
      </c>
      <c r="B1786" s="14">
        <v>3600104009</v>
      </c>
      <c r="C1786" s="14" t="s">
        <v>102</v>
      </c>
      <c r="D1786" s="14">
        <v>4400280831</v>
      </c>
      <c r="E1786" s="14" t="s">
        <v>15</v>
      </c>
      <c r="F1786" s="15">
        <v>460550</v>
      </c>
      <c r="G1786" s="14">
        <v>7</v>
      </c>
      <c r="I1786" s="14"/>
      <c r="J1786" s="14"/>
    </row>
    <row r="1787" spans="1:11" hidden="1" x14ac:dyDescent="0.2">
      <c r="A1787" s="14">
        <v>2500700843</v>
      </c>
      <c r="B1787" s="14">
        <v>3600104010</v>
      </c>
      <c r="C1787" s="14" t="s">
        <v>102</v>
      </c>
      <c r="D1787" s="14">
        <v>4400280832</v>
      </c>
      <c r="E1787" s="14" t="s">
        <v>15</v>
      </c>
      <c r="F1787" s="15">
        <v>504900</v>
      </c>
      <c r="G1787" s="14">
        <v>7</v>
      </c>
      <c r="I1787" s="14"/>
      <c r="J1787" s="14"/>
    </row>
    <row r="1788" spans="1:11" hidden="1" x14ac:dyDescent="0.2">
      <c r="A1788" s="14">
        <v>2500700843</v>
      </c>
      <c r="B1788" s="14">
        <v>3600104011</v>
      </c>
      <c r="C1788" s="14" t="s">
        <v>102</v>
      </c>
      <c r="D1788" s="14">
        <v>4400280833</v>
      </c>
      <c r="E1788" s="14" t="s">
        <v>15</v>
      </c>
      <c r="F1788" s="15">
        <v>500150</v>
      </c>
      <c r="G1788" s="14">
        <v>7</v>
      </c>
      <c r="I1788" s="14"/>
      <c r="J1788" s="14"/>
    </row>
    <row r="1789" spans="1:11" hidden="1" x14ac:dyDescent="0.2">
      <c r="A1789" s="14">
        <v>2500700843</v>
      </c>
      <c r="B1789" s="14">
        <v>3600104012</v>
      </c>
      <c r="C1789" s="14" t="s">
        <v>102</v>
      </c>
      <c r="D1789" s="14">
        <v>4400280834</v>
      </c>
      <c r="E1789" s="14" t="s">
        <v>15</v>
      </c>
      <c r="F1789" s="15">
        <v>507350</v>
      </c>
      <c r="G1789" s="14">
        <v>7</v>
      </c>
      <c r="I1789" s="14"/>
      <c r="J1789" s="14"/>
    </row>
    <row r="1790" spans="1:11" hidden="1" x14ac:dyDescent="0.2">
      <c r="A1790" s="14">
        <v>2500700843</v>
      </c>
      <c r="B1790" s="14">
        <v>3600049784</v>
      </c>
      <c r="C1790" s="14" t="s">
        <v>102</v>
      </c>
      <c r="D1790" s="14">
        <v>4202539012</v>
      </c>
      <c r="E1790" s="14" t="s">
        <v>29</v>
      </c>
      <c r="F1790" s="15">
        <v>6000</v>
      </c>
      <c r="G1790" s="14">
        <v>4</v>
      </c>
      <c r="I1790" s="14"/>
      <c r="J1790" s="14"/>
    </row>
    <row r="1791" spans="1:11" hidden="1" x14ac:dyDescent="0.2">
      <c r="A1791" s="14">
        <v>2500700843</v>
      </c>
      <c r="B1791" s="14">
        <v>3600101234</v>
      </c>
      <c r="C1791" s="14" t="s">
        <v>102</v>
      </c>
      <c r="D1791" s="14">
        <v>4202539013</v>
      </c>
      <c r="E1791" s="14" t="s">
        <v>29</v>
      </c>
      <c r="F1791" s="15">
        <v>6540</v>
      </c>
      <c r="G1791" s="14">
        <v>4</v>
      </c>
      <c r="I1791" s="14"/>
      <c r="J1791" s="14"/>
    </row>
    <row r="1792" spans="1:11" hidden="1" x14ac:dyDescent="0.2">
      <c r="A1792" s="14">
        <v>2500700843</v>
      </c>
      <c r="B1792" s="14">
        <v>3600101235</v>
      </c>
      <c r="C1792" s="14" t="s">
        <v>102</v>
      </c>
      <c r="D1792" s="14">
        <v>4202539014</v>
      </c>
      <c r="E1792" s="14" t="s">
        <v>29</v>
      </c>
      <c r="F1792" s="15">
        <v>73357.2</v>
      </c>
      <c r="G1792" s="14">
        <v>4</v>
      </c>
      <c r="I1792" s="14"/>
      <c r="J1792" s="14"/>
    </row>
    <row r="1793" spans="1:10" hidden="1" x14ac:dyDescent="0.2">
      <c r="A1793" s="14">
        <v>2500700843</v>
      </c>
      <c r="B1793" s="14">
        <v>3600102850</v>
      </c>
      <c r="C1793" s="14" t="s">
        <v>102</v>
      </c>
      <c r="D1793" s="14">
        <v>4202539015</v>
      </c>
      <c r="E1793" s="14" t="s">
        <v>29</v>
      </c>
      <c r="F1793" s="15">
        <v>944805</v>
      </c>
      <c r="G1793" s="14">
        <v>4</v>
      </c>
      <c r="I1793" s="14"/>
      <c r="J1793" s="14"/>
    </row>
    <row r="1794" spans="1:10" hidden="1" x14ac:dyDescent="0.2">
      <c r="A1794" s="14">
        <v>2500700843</v>
      </c>
      <c r="B1794" s="14">
        <v>3600102851</v>
      </c>
      <c r="C1794" s="14" t="s">
        <v>102</v>
      </c>
      <c r="D1794" s="14">
        <v>4202539016</v>
      </c>
      <c r="E1794" s="14" t="s">
        <v>29</v>
      </c>
      <c r="F1794" s="15">
        <v>37564</v>
      </c>
      <c r="G1794" s="14">
        <v>4</v>
      </c>
      <c r="I1794" s="14"/>
      <c r="J1794" s="14"/>
    </row>
    <row r="1795" spans="1:10" hidden="1" x14ac:dyDescent="0.2">
      <c r="A1795" s="14">
        <v>2500700843</v>
      </c>
      <c r="B1795" s="14">
        <v>3600103095</v>
      </c>
      <c r="C1795" s="14" t="s">
        <v>132</v>
      </c>
      <c r="D1795" s="14">
        <v>4202547218</v>
      </c>
      <c r="E1795" s="14" t="s">
        <v>29</v>
      </c>
      <c r="F1795" s="15">
        <v>218300</v>
      </c>
      <c r="G1795" s="14">
        <v>4</v>
      </c>
      <c r="I1795" s="14"/>
      <c r="J1795" s="14"/>
    </row>
    <row r="1796" spans="1:10" hidden="1" x14ac:dyDescent="0.2">
      <c r="A1796" s="14">
        <v>2500700843</v>
      </c>
      <c r="B1796" s="14">
        <v>3600103719</v>
      </c>
      <c r="C1796" s="14" t="s">
        <v>132</v>
      </c>
      <c r="D1796" s="14">
        <v>4202547215</v>
      </c>
      <c r="E1796" s="14" t="s">
        <v>29</v>
      </c>
      <c r="F1796" s="15">
        <v>28200</v>
      </c>
      <c r="G1796" s="14">
        <v>4</v>
      </c>
      <c r="I1796" s="14"/>
      <c r="J1796" s="14"/>
    </row>
    <row r="1797" spans="1:10" hidden="1" x14ac:dyDescent="0.2">
      <c r="A1797" s="14">
        <v>2500700843</v>
      </c>
      <c r="B1797" s="14">
        <v>3600103720</v>
      </c>
      <c r="C1797" s="14" t="s">
        <v>132</v>
      </c>
      <c r="D1797" s="14">
        <v>4202547216</v>
      </c>
      <c r="E1797" s="14" t="s">
        <v>29</v>
      </c>
      <c r="F1797" s="15">
        <v>7800</v>
      </c>
      <c r="G1797" s="14">
        <v>4</v>
      </c>
      <c r="I1797" s="14"/>
      <c r="J1797" s="14"/>
    </row>
    <row r="1798" spans="1:10" hidden="1" x14ac:dyDescent="0.2">
      <c r="A1798" s="14">
        <v>2500700843</v>
      </c>
      <c r="B1798" s="14">
        <v>3600103727</v>
      </c>
      <c r="C1798" s="14" t="s">
        <v>132</v>
      </c>
      <c r="D1798" s="14">
        <v>4202547221</v>
      </c>
      <c r="E1798" s="14" t="s">
        <v>29</v>
      </c>
      <c r="F1798" s="15">
        <v>84000</v>
      </c>
      <c r="G1798" s="14">
        <v>4</v>
      </c>
      <c r="I1798" s="14"/>
      <c r="J1798" s="14"/>
    </row>
    <row r="1799" spans="1:10" hidden="1" x14ac:dyDescent="0.2">
      <c r="A1799" s="14">
        <v>2500700843</v>
      </c>
      <c r="B1799" s="14">
        <v>3600103729</v>
      </c>
      <c r="C1799" s="14" t="s">
        <v>132</v>
      </c>
      <c r="D1799" s="14">
        <v>4202547222</v>
      </c>
      <c r="E1799" s="14" t="s">
        <v>29</v>
      </c>
      <c r="F1799" s="15">
        <v>66000</v>
      </c>
      <c r="G1799" s="14">
        <v>4</v>
      </c>
      <c r="I1799" s="14"/>
      <c r="J1799" s="14"/>
    </row>
    <row r="1800" spans="1:10" hidden="1" x14ac:dyDescent="0.2">
      <c r="A1800" s="14">
        <v>2500700843</v>
      </c>
      <c r="B1800" s="14">
        <v>3600103906</v>
      </c>
      <c r="C1800" s="14" t="s">
        <v>132</v>
      </c>
      <c r="D1800" s="14">
        <v>4202547213</v>
      </c>
      <c r="E1800" s="14" t="s">
        <v>29</v>
      </c>
      <c r="F1800" s="15">
        <v>8000</v>
      </c>
      <c r="G1800" s="14">
        <v>4</v>
      </c>
      <c r="I1800" s="14"/>
      <c r="J1800" s="14"/>
    </row>
    <row r="1801" spans="1:10" hidden="1" x14ac:dyDescent="0.2">
      <c r="A1801" s="14">
        <v>2500700843</v>
      </c>
      <c r="B1801" s="14">
        <v>3600104132</v>
      </c>
      <c r="C1801" s="14" t="s">
        <v>132</v>
      </c>
      <c r="D1801" s="14">
        <v>4202547217</v>
      </c>
      <c r="E1801" s="14" t="s">
        <v>29</v>
      </c>
      <c r="F1801" s="15">
        <v>59900</v>
      </c>
      <c r="G1801" s="14">
        <v>4</v>
      </c>
      <c r="I1801" s="14"/>
      <c r="J1801" s="14"/>
    </row>
    <row r="1802" spans="1:10" hidden="1" x14ac:dyDescent="0.2">
      <c r="A1802" s="14">
        <v>2500700843</v>
      </c>
      <c r="B1802" s="14">
        <v>3600104134</v>
      </c>
      <c r="C1802" s="14" t="s">
        <v>132</v>
      </c>
      <c r="D1802" s="14">
        <v>4202547219</v>
      </c>
      <c r="E1802" s="14" t="s">
        <v>29</v>
      </c>
      <c r="F1802" s="15">
        <v>22000</v>
      </c>
      <c r="G1802" s="14">
        <v>4</v>
      </c>
      <c r="I1802" s="14"/>
      <c r="J1802" s="14"/>
    </row>
    <row r="1803" spans="1:10" hidden="1" x14ac:dyDescent="0.2">
      <c r="A1803" s="14">
        <v>2500700843</v>
      </c>
      <c r="B1803" s="14">
        <v>3600104137</v>
      </c>
      <c r="C1803" s="14" t="s">
        <v>132</v>
      </c>
      <c r="D1803" s="14">
        <v>4202547220</v>
      </c>
      <c r="E1803" s="14" t="s">
        <v>29</v>
      </c>
      <c r="F1803" s="15">
        <v>328200</v>
      </c>
      <c r="G1803" s="14">
        <v>4</v>
      </c>
      <c r="I1803" s="14"/>
      <c r="J1803" s="14"/>
    </row>
    <row r="1804" spans="1:10" hidden="1" x14ac:dyDescent="0.2">
      <c r="A1804" s="14">
        <v>2500700843</v>
      </c>
      <c r="B1804" s="14">
        <v>3600105079</v>
      </c>
      <c r="C1804" s="14" t="s">
        <v>15</v>
      </c>
      <c r="D1804" s="14">
        <v>4202539018</v>
      </c>
      <c r="E1804" s="14" t="s">
        <v>29</v>
      </c>
      <c r="F1804" s="15">
        <v>15616</v>
      </c>
      <c r="G1804" s="14">
        <v>4</v>
      </c>
      <c r="I1804" s="14"/>
      <c r="J1804" s="14"/>
    </row>
    <row r="1805" spans="1:10" hidden="1" x14ac:dyDescent="0.2">
      <c r="A1805" s="14">
        <v>2500700843</v>
      </c>
      <c r="B1805" s="14">
        <v>3600105804</v>
      </c>
      <c r="C1805" s="14" t="s">
        <v>15</v>
      </c>
      <c r="D1805" s="14">
        <v>4202539017</v>
      </c>
      <c r="E1805" s="14" t="s">
        <v>29</v>
      </c>
      <c r="F1805" s="15">
        <v>49800</v>
      </c>
      <c r="G1805" s="14">
        <v>4</v>
      </c>
      <c r="I1805" s="14"/>
      <c r="J1805" s="14"/>
    </row>
    <row r="1806" spans="1:10" hidden="1" x14ac:dyDescent="0.2">
      <c r="A1806" s="14">
        <v>2500700843</v>
      </c>
      <c r="B1806" s="14">
        <v>3600105805</v>
      </c>
      <c r="C1806" s="14" t="s">
        <v>15</v>
      </c>
      <c r="D1806" s="14">
        <v>4202539019</v>
      </c>
      <c r="E1806" s="14" t="s">
        <v>29</v>
      </c>
      <c r="F1806" s="15">
        <v>22700</v>
      </c>
      <c r="G1806" s="14">
        <v>4</v>
      </c>
      <c r="I1806" s="14"/>
      <c r="J1806" s="14"/>
    </row>
    <row r="1807" spans="1:10" hidden="1" x14ac:dyDescent="0.2">
      <c r="A1807" s="14">
        <v>2500700843</v>
      </c>
      <c r="B1807" s="14">
        <v>3600107256</v>
      </c>
      <c r="C1807" s="14" t="s">
        <v>29</v>
      </c>
      <c r="D1807" s="14">
        <v>4202568651</v>
      </c>
      <c r="E1807" s="14" t="s">
        <v>18</v>
      </c>
      <c r="F1807" s="15">
        <v>6615</v>
      </c>
      <c r="G1807" s="14">
        <v>2</v>
      </c>
      <c r="I1807" s="14"/>
      <c r="J1807" s="14"/>
    </row>
    <row r="1808" spans="1:10" hidden="1" x14ac:dyDescent="0.2">
      <c r="A1808" s="14">
        <v>2500700843</v>
      </c>
      <c r="B1808" s="14">
        <v>3600107550</v>
      </c>
      <c r="C1808" s="14" t="s">
        <v>29</v>
      </c>
      <c r="D1808" s="14">
        <v>4202568652</v>
      </c>
      <c r="E1808" s="14" t="s">
        <v>18</v>
      </c>
      <c r="F1808" s="15">
        <v>72163.759999999995</v>
      </c>
      <c r="G1808" s="14">
        <v>2</v>
      </c>
      <c r="I1808" s="14"/>
      <c r="J1808" s="14"/>
    </row>
    <row r="1809" spans="1:11" hidden="1" x14ac:dyDescent="0.2">
      <c r="A1809" s="14">
        <v>2500700843</v>
      </c>
      <c r="B1809" s="14">
        <v>3600107551</v>
      </c>
      <c r="C1809" s="14" t="s">
        <v>29</v>
      </c>
      <c r="D1809" s="14">
        <v>4202568653</v>
      </c>
      <c r="E1809" s="14" t="s">
        <v>18</v>
      </c>
      <c r="F1809" s="15">
        <v>16568.240000000002</v>
      </c>
      <c r="G1809" s="14">
        <v>2</v>
      </c>
      <c r="I1809" s="14"/>
      <c r="J1809" s="14"/>
    </row>
    <row r="1810" spans="1:11" hidden="1" x14ac:dyDescent="0.2">
      <c r="A1810" s="14">
        <v>2500700843</v>
      </c>
      <c r="B1810" s="14">
        <v>3600103978</v>
      </c>
      <c r="C1810" s="14" t="s">
        <v>29</v>
      </c>
      <c r="D1810" s="14">
        <v>4202579575</v>
      </c>
      <c r="E1810" s="14" t="s">
        <v>25</v>
      </c>
      <c r="F1810" s="15">
        <v>9100</v>
      </c>
      <c r="G1810" s="14">
        <v>1</v>
      </c>
      <c r="I1810" s="14"/>
      <c r="J1810" s="14"/>
    </row>
    <row r="1811" spans="1:11" hidden="1" x14ac:dyDescent="0.2">
      <c r="A1811" s="14">
        <v>2500700843</v>
      </c>
      <c r="B1811" s="14">
        <v>3600107382</v>
      </c>
      <c r="C1811" s="14" t="s">
        <v>70</v>
      </c>
      <c r="D1811" s="14">
        <v>4202579584</v>
      </c>
      <c r="E1811" s="14" t="s">
        <v>25</v>
      </c>
      <c r="F1811" s="15">
        <v>547120</v>
      </c>
      <c r="G1811" s="14">
        <v>1</v>
      </c>
      <c r="I1811" s="14"/>
      <c r="J1811" s="14"/>
    </row>
    <row r="1812" spans="1:11" hidden="1" x14ac:dyDescent="0.2">
      <c r="A1812" s="14">
        <v>2500700843</v>
      </c>
      <c r="B1812" s="14">
        <v>3600108247</v>
      </c>
      <c r="C1812" s="14" t="s">
        <v>70</v>
      </c>
      <c r="D1812" s="14">
        <v>4202579577</v>
      </c>
      <c r="E1812" s="14" t="s">
        <v>25</v>
      </c>
      <c r="F1812" s="15">
        <v>11624</v>
      </c>
      <c r="G1812" s="14">
        <v>1</v>
      </c>
      <c r="I1812" s="14"/>
      <c r="J1812" s="14"/>
    </row>
    <row r="1813" spans="1:11" hidden="1" x14ac:dyDescent="0.2">
      <c r="A1813" s="14">
        <v>2500700843</v>
      </c>
      <c r="B1813" s="14">
        <v>3600108248</v>
      </c>
      <c r="C1813" s="14" t="s">
        <v>70</v>
      </c>
      <c r="D1813" s="14">
        <v>4202579578</v>
      </c>
      <c r="E1813" s="14" t="s">
        <v>25</v>
      </c>
      <c r="F1813" s="15">
        <v>16608</v>
      </c>
      <c r="G1813" s="14">
        <v>1</v>
      </c>
      <c r="I1813" s="14"/>
      <c r="J1813" s="14"/>
    </row>
    <row r="1814" spans="1:11" hidden="1" x14ac:dyDescent="0.2">
      <c r="A1814" s="14">
        <v>2500700843</v>
      </c>
      <c r="B1814" s="14">
        <v>3600108249</v>
      </c>
      <c r="C1814" s="14" t="s">
        <v>70</v>
      </c>
      <c r="D1814" s="14">
        <v>4202579579</v>
      </c>
      <c r="E1814" s="14" t="s">
        <v>25</v>
      </c>
      <c r="F1814" s="15">
        <v>30955</v>
      </c>
      <c r="G1814" s="14">
        <v>1</v>
      </c>
      <c r="I1814" s="14"/>
      <c r="J1814" s="14"/>
    </row>
    <row r="1815" spans="1:11" hidden="1" x14ac:dyDescent="0.2">
      <c r="A1815" s="14">
        <v>2500700843</v>
      </c>
      <c r="B1815" s="14">
        <v>3600108250</v>
      </c>
      <c r="C1815" s="14" t="s">
        <v>70</v>
      </c>
      <c r="D1815" s="14">
        <v>4202579580</v>
      </c>
      <c r="E1815" s="14" t="s">
        <v>25</v>
      </c>
      <c r="F1815" s="15">
        <v>28552</v>
      </c>
      <c r="G1815" s="14">
        <v>1</v>
      </c>
      <c r="I1815" s="14"/>
      <c r="J1815" s="14"/>
    </row>
    <row r="1816" spans="1:11" hidden="1" x14ac:dyDescent="0.2">
      <c r="A1816" s="14">
        <v>2500700843</v>
      </c>
      <c r="B1816" s="14">
        <v>3600108251</v>
      </c>
      <c r="C1816" s="14" t="s">
        <v>70</v>
      </c>
      <c r="D1816" s="14">
        <v>4202579581</v>
      </c>
      <c r="E1816" s="14" t="s">
        <v>25</v>
      </c>
      <c r="F1816" s="15">
        <v>28504</v>
      </c>
      <c r="G1816" s="14">
        <v>1</v>
      </c>
      <c r="I1816" s="14"/>
      <c r="J1816" s="14"/>
    </row>
    <row r="1817" spans="1:11" hidden="1" x14ac:dyDescent="0.2">
      <c r="A1817" s="14">
        <v>2500700843</v>
      </c>
      <c r="B1817" s="14">
        <v>3600108252</v>
      </c>
      <c r="C1817" s="14" t="s">
        <v>70</v>
      </c>
      <c r="D1817" s="14">
        <v>4202579582</v>
      </c>
      <c r="E1817" s="14" t="s">
        <v>25</v>
      </c>
      <c r="F1817" s="15">
        <v>17200</v>
      </c>
      <c r="G1817" s="14">
        <v>1</v>
      </c>
      <c r="I1817" s="14"/>
      <c r="J1817" s="14"/>
    </row>
    <row r="1818" spans="1:11" hidden="1" x14ac:dyDescent="0.2">
      <c r="A1818" s="14">
        <v>2500700843</v>
      </c>
      <c r="B1818" s="14">
        <v>3600108253</v>
      </c>
      <c r="C1818" s="14" t="s">
        <v>70</v>
      </c>
      <c r="D1818" s="14">
        <v>4202579583</v>
      </c>
      <c r="E1818" s="14" t="s">
        <v>25</v>
      </c>
      <c r="F1818" s="15">
        <v>8020</v>
      </c>
      <c r="G1818" s="14">
        <v>1</v>
      </c>
      <c r="I1818" s="14"/>
      <c r="J1818" s="14"/>
    </row>
    <row r="1819" spans="1:11" hidden="1" x14ac:dyDescent="0.2">
      <c r="A1819" s="14">
        <v>2500700843</v>
      </c>
      <c r="B1819" s="14">
        <v>3600108312</v>
      </c>
      <c r="C1819" s="14" t="s">
        <v>70</v>
      </c>
      <c r="D1819" s="14">
        <v>4202579576</v>
      </c>
      <c r="E1819" s="14" t="s">
        <v>25</v>
      </c>
      <c r="F1819" s="15">
        <v>17200</v>
      </c>
      <c r="G1819" s="14">
        <v>1</v>
      </c>
      <c r="I1819" s="14"/>
      <c r="J1819" s="14"/>
    </row>
    <row r="1820" spans="1:11" x14ac:dyDescent="0.2">
      <c r="A1820" s="14">
        <v>2500700846</v>
      </c>
      <c r="B1820" s="14">
        <v>3600093382</v>
      </c>
      <c r="C1820" s="14" t="s">
        <v>1764</v>
      </c>
      <c r="D1820" s="14">
        <v>4202180718</v>
      </c>
      <c r="E1820" s="16">
        <v>43636</v>
      </c>
      <c r="F1820" s="15">
        <v>23360</v>
      </c>
      <c r="G1820" s="14">
        <v>29</v>
      </c>
      <c r="H1820" s="14" t="s">
        <v>1754</v>
      </c>
      <c r="I1820" s="17">
        <f t="shared" ref="I1820:I1822" si="58">MONTH(E1820)</f>
        <v>6</v>
      </c>
      <c r="J1820" s="13" t="str">
        <f t="shared" ref="J1820:J1822" si="59">IF(AND(I1820&gt;=10,I1820&lt;=12),"1",IF(AND(I1820&gt;=1,I1820&lt;=3),"2",IF(AND(I1820&gt;=4,I1820&lt;=6),"3","4")))</f>
        <v>3</v>
      </c>
      <c r="K1820" s="14" t="e">
        <f>VLOOKUP(A1820,#REF!,2,FALSE)</f>
        <v>#REF!</v>
      </c>
    </row>
    <row r="1821" spans="1:11" x14ac:dyDescent="0.2">
      <c r="A1821" s="14">
        <v>2500700846</v>
      </c>
      <c r="B1821" s="14">
        <v>3600100369</v>
      </c>
      <c r="C1821" s="14" t="s">
        <v>127</v>
      </c>
      <c r="D1821" s="14">
        <v>4202371611</v>
      </c>
      <c r="E1821" s="16">
        <v>43655</v>
      </c>
      <c r="F1821" s="15">
        <v>23400</v>
      </c>
      <c r="G1821" s="14">
        <v>16</v>
      </c>
      <c r="H1821" s="14" t="s">
        <v>1754</v>
      </c>
      <c r="I1821" s="17">
        <f t="shared" si="58"/>
        <v>7</v>
      </c>
      <c r="J1821" s="13" t="str">
        <f t="shared" si="59"/>
        <v>4</v>
      </c>
      <c r="K1821" s="14" t="e">
        <f>VLOOKUP(A1821,#REF!,2,FALSE)</f>
        <v>#REF!</v>
      </c>
    </row>
    <row r="1822" spans="1:11" x14ac:dyDescent="0.2">
      <c r="A1822" s="14">
        <v>2500700846</v>
      </c>
      <c r="B1822" s="14">
        <v>3600100372</v>
      </c>
      <c r="C1822" s="14" t="s">
        <v>127</v>
      </c>
      <c r="D1822" s="14">
        <v>4202371612</v>
      </c>
      <c r="E1822" s="16">
        <v>43655</v>
      </c>
      <c r="F1822" s="15">
        <v>25000</v>
      </c>
      <c r="G1822" s="14">
        <v>16</v>
      </c>
      <c r="H1822" s="14" t="s">
        <v>1754</v>
      </c>
      <c r="I1822" s="17">
        <f t="shared" si="58"/>
        <v>7</v>
      </c>
      <c r="J1822" s="13" t="str">
        <f t="shared" si="59"/>
        <v>4</v>
      </c>
      <c r="K1822" s="14" t="e">
        <f>VLOOKUP(A1822,#REF!,2,FALSE)</f>
        <v>#REF!</v>
      </c>
    </row>
    <row r="1823" spans="1:11" hidden="1" x14ac:dyDescent="0.2">
      <c r="A1823" s="14">
        <v>2500700846</v>
      </c>
      <c r="B1823" s="14">
        <v>3600100896</v>
      </c>
      <c r="C1823" s="14" t="s">
        <v>78</v>
      </c>
      <c r="D1823" s="14">
        <v>4202383443</v>
      </c>
      <c r="E1823" s="14" t="s">
        <v>82</v>
      </c>
      <c r="F1823" s="15">
        <v>46700</v>
      </c>
      <c r="G1823" s="14">
        <v>15</v>
      </c>
      <c r="I1823" s="14"/>
      <c r="J1823" s="14"/>
    </row>
    <row r="1824" spans="1:11" hidden="1" x14ac:dyDescent="0.2">
      <c r="A1824" s="14">
        <v>2500700846</v>
      </c>
      <c r="B1824" s="14">
        <v>3600101996</v>
      </c>
      <c r="C1824" s="14" t="s">
        <v>391</v>
      </c>
      <c r="D1824" s="14">
        <v>4202415403</v>
      </c>
      <c r="E1824" s="14" t="s">
        <v>84</v>
      </c>
      <c r="F1824" s="15">
        <v>88000</v>
      </c>
      <c r="G1824" s="14">
        <v>13</v>
      </c>
      <c r="I1824" s="14"/>
      <c r="J1824" s="14"/>
    </row>
    <row r="1825" spans="1:10" hidden="1" x14ac:dyDescent="0.2">
      <c r="A1825" s="14">
        <v>2500700846</v>
      </c>
      <c r="B1825" s="14">
        <v>3600101309</v>
      </c>
      <c r="C1825" s="14" t="s">
        <v>78</v>
      </c>
      <c r="D1825" s="14">
        <v>4202429860</v>
      </c>
      <c r="E1825" s="14" t="s">
        <v>11</v>
      </c>
      <c r="F1825" s="15">
        <v>165400</v>
      </c>
      <c r="G1825" s="14">
        <v>12</v>
      </c>
      <c r="I1825" s="14"/>
      <c r="J1825" s="14"/>
    </row>
    <row r="1826" spans="1:10" hidden="1" x14ac:dyDescent="0.2">
      <c r="A1826" s="14">
        <v>2500700846</v>
      </c>
      <c r="B1826" s="14">
        <v>3600105645</v>
      </c>
      <c r="C1826" s="14" t="s">
        <v>15</v>
      </c>
      <c r="D1826" s="14">
        <v>4400284158</v>
      </c>
      <c r="E1826" s="14" t="s">
        <v>57</v>
      </c>
      <c r="F1826" s="14">
        <v>180</v>
      </c>
      <c r="G1826" s="14">
        <v>6</v>
      </c>
      <c r="I1826" s="14"/>
      <c r="J1826" s="14"/>
    </row>
    <row r="1827" spans="1:10" hidden="1" x14ac:dyDescent="0.2">
      <c r="A1827" s="14">
        <v>2500700846</v>
      </c>
      <c r="B1827" s="14">
        <v>3600105818</v>
      </c>
      <c r="C1827" s="14" t="s">
        <v>15</v>
      </c>
      <c r="D1827" s="14">
        <v>4400284159</v>
      </c>
      <c r="E1827" s="14" t="s">
        <v>57</v>
      </c>
      <c r="F1827" s="15">
        <v>335730</v>
      </c>
      <c r="G1827" s="14">
        <v>6</v>
      </c>
      <c r="I1827" s="14"/>
      <c r="J1827" s="14"/>
    </row>
    <row r="1828" spans="1:10" hidden="1" x14ac:dyDescent="0.2">
      <c r="A1828" s="14">
        <v>2500700846</v>
      </c>
      <c r="B1828" s="14">
        <v>3600106335</v>
      </c>
      <c r="C1828" s="14" t="s">
        <v>57</v>
      </c>
      <c r="D1828" s="14">
        <v>4202547228</v>
      </c>
      <c r="E1828" s="14" t="s">
        <v>29</v>
      </c>
      <c r="F1828" s="15">
        <v>10000</v>
      </c>
      <c r="G1828" s="14">
        <v>4</v>
      </c>
      <c r="I1828" s="14"/>
      <c r="J1828" s="14"/>
    </row>
    <row r="1829" spans="1:10" hidden="1" x14ac:dyDescent="0.2">
      <c r="A1829" s="14">
        <v>2500700846</v>
      </c>
      <c r="B1829" s="14">
        <v>3600106636</v>
      </c>
      <c r="C1829" s="14" t="s">
        <v>57</v>
      </c>
      <c r="D1829" s="14">
        <v>4202547229</v>
      </c>
      <c r="E1829" s="14" t="s">
        <v>29</v>
      </c>
      <c r="F1829" s="15">
        <v>6300</v>
      </c>
      <c r="G1829" s="14">
        <v>4</v>
      </c>
      <c r="I1829" s="14"/>
      <c r="J1829" s="14"/>
    </row>
    <row r="1830" spans="1:10" hidden="1" x14ac:dyDescent="0.2">
      <c r="A1830" s="14">
        <v>2500700846</v>
      </c>
      <c r="B1830" s="14">
        <v>3600106637</v>
      </c>
      <c r="C1830" s="14" t="s">
        <v>57</v>
      </c>
      <c r="D1830" s="14">
        <v>4202547230</v>
      </c>
      <c r="E1830" s="14" t="s">
        <v>29</v>
      </c>
      <c r="F1830" s="15">
        <v>5040</v>
      </c>
      <c r="G1830" s="14">
        <v>4</v>
      </c>
      <c r="I1830" s="14"/>
      <c r="J1830" s="14"/>
    </row>
    <row r="1831" spans="1:10" hidden="1" x14ac:dyDescent="0.2">
      <c r="A1831" s="14">
        <v>2500700846</v>
      </c>
      <c r="B1831" s="14">
        <v>3600107579</v>
      </c>
      <c r="C1831" s="14" t="s">
        <v>29</v>
      </c>
      <c r="D1831" s="14">
        <v>4202561045</v>
      </c>
      <c r="E1831" s="14" t="s">
        <v>70</v>
      </c>
      <c r="F1831" s="15">
        <v>158900</v>
      </c>
      <c r="G1831" s="14">
        <v>3</v>
      </c>
      <c r="I1831" s="14"/>
      <c r="J1831" s="14"/>
    </row>
    <row r="1832" spans="1:10" hidden="1" x14ac:dyDescent="0.2">
      <c r="A1832" s="14">
        <v>2500700846</v>
      </c>
      <c r="B1832" s="14">
        <v>3600107653</v>
      </c>
      <c r="C1832" s="14" t="s">
        <v>29</v>
      </c>
      <c r="D1832" s="14">
        <v>4202561040</v>
      </c>
      <c r="E1832" s="14" t="s">
        <v>70</v>
      </c>
      <c r="F1832" s="15">
        <v>21700</v>
      </c>
      <c r="G1832" s="14">
        <v>3</v>
      </c>
      <c r="I1832" s="14"/>
      <c r="J1832" s="14"/>
    </row>
    <row r="1833" spans="1:10" hidden="1" x14ac:dyDescent="0.2">
      <c r="A1833" s="14">
        <v>2500700846</v>
      </c>
      <c r="B1833" s="14">
        <v>3600107654</v>
      </c>
      <c r="C1833" s="14" t="s">
        <v>29</v>
      </c>
      <c r="D1833" s="14">
        <v>4202561041</v>
      </c>
      <c r="E1833" s="14" t="s">
        <v>70</v>
      </c>
      <c r="F1833" s="15">
        <v>23668</v>
      </c>
      <c r="G1833" s="14">
        <v>3</v>
      </c>
      <c r="I1833" s="14"/>
      <c r="J1833" s="14"/>
    </row>
    <row r="1834" spans="1:10" hidden="1" x14ac:dyDescent="0.2">
      <c r="A1834" s="14">
        <v>2500700846</v>
      </c>
      <c r="B1834" s="14">
        <v>3600107834</v>
      </c>
      <c r="C1834" s="14" t="s">
        <v>29</v>
      </c>
      <c r="D1834" s="14">
        <v>4202561044</v>
      </c>
      <c r="E1834" s="14" t="s">
        <v>70</v>
      </c>
      <c r="F1834" s="15">
        <v>45800</v>
      </c>
      <c r="G1834" s="14">
        <v>3</v>
      </c>
      <c r="I1834" s="14"/>
      <c r="J1834" s="14"/>
    </row>
    <row r="1835" spans="1:10" hidden="1" x14ac:dyDescent="0.2">
      <c r="A1835" s="14">
        <v>2500700846</v>
      </c>
      <c r="B1835" s="14">
        <v>3600107938</v>
      </c>
      <c r="C1835" s="14" t="s">
        <v>29</v>
      </c>
      <c r="D1835" s="14">
        <v>4202561042</v>
      </c>
      <c r="E1835" s="14" t="s">
        <v>70</v>
      </c>
      <c r="F1835" s="15">
        <v>8000</v>
      </c>
      <c r="G1835" s="14">
        <v>3</v>
      </c>
      <c r="I1835" s="14"/>
      <c r="J1835" s="14"/>
    </row>
    <row r="1836" spans="1:10" hidden="1" x14ac:dyDescent="0.2">
      <c r="A1836" s="14">
        <v>2500700846</v>
      </c>
      <c r="B1836" s="14">
        <v>3600107939</v>
      </c>
      <c r="C1836" s="14" t="s">
        <v>29</v>
      </c>
      <c r="D1836" s="14">
        <v>4202561043</v>
      </c>
      <c r="E1836" s="14" t="s">
        <v>70</v>
      </c>
      <c r="F1836" s="15">
        <v>244050</v>
      </c>
      <c r="G1836" s="14">
        <v>3</v>
      </c>
      <c r="I1836" s="14"/>
      <c r="J1836" s="14"/>
    </row>
    <row r="1837" spans="1:10" hidden="1" x14ac:dyDescent="0.2">
      <c r="A1837" s="14">
        <v>2500700846</v>
      </c>
      <c r="B1837" s="14">
        <v>3600106481</v>
      </c>
      <c r="C1837" s="14" t="s">
        <v>18</v>
      </c>
      <c r="D1837" s="14">
        <v>4202584781</v>
      </c>
      <c r="E1837" s="14" t="s">
        <v>25</v>
      </c>
      <c r="F1837" s="15">
        <v>8200</v>
      </c>
      <c r="G1837" s="14">
        <v>1</v>
      </c>
      <c r="I1837" s="14"/>
      <c r="J1837" s="14"/>
    </row>
    <row r="1838" spans="1:10" hidden="1" x14ac:dyDescent="0.2">
      <c r="A1838" s="14">
        <v>2500700846</v>
      </c>
      <c r="B1838" s="14">
        <v>3600108356</v>
      </c>
      <c r="C1838" s="14" t="s">
        <v>18</v>
      </c>
      <c r="D1838" s="14">
        <v>4202584782</v>
      </c>
      <c r="E1838" s="14" t="s">
        <v>25</v>
      </c>
      <c r="F1838" s="15">
        <v>1025</v>
      </c>
      <c r="G1838" s="14">
        <v>1</v>
      </c>
      <c r="I1838" s="14"/>
      <c r="J1838" s="14"/>
    </row>
    <row r="1839" spans="1:10" hidden="1" x14ac:dyDescent="0.2">
      <c r="A1839" s="14">
        <v>2500700848</v>
      </c>
      <c r="B1839" s="14">
        <v>3600101285</v>
      </c>
      <c r="C1839" s="14" t="s">
        <v>15</v>
      </c>
      <c r="D1839" s="14">
        <v>4400284160</v>
      </c>
      <c r="E1839" s="14" t="s">
        <v>57</v>
      </c>
      <c r="F1839" s="15">
        <v>28481.31</v>
      </c>
      <c r="G1839" s="14">
        <v>6</v>
      </c>
      <c r="I1839" s="14"/>
      <c r="J1839" s="14"/>
    </row>
    <row r="1840" spans="1:10" hidden="1" x14ac:dyDescent="0.2">
      <c r="A1840" s="14">
        <v>2500700848</v>
      </c>
      <c r="B1840" s="14">
        <v>3600104586</v>
      </c>
      <c r="C1840" s="14" t="s">
        <v>155</v>
      </c>
      <c r="D1840" s="14">
        <v>4202532781</v>
      </c>
      <c r="E1840" s="14" t="s">
        <v>333</v>
      </c>
      <c r="F1840" s="15">
        <v>52159.8</v>
      </c>
      <c r="G1840" s="14">
        <v>5</v>
      </c>
      <c r="I1840" s="14"/>
      <c r="J1840" s="14"/>
    </row>
    <row r="1841" spans="1:10" hidden="1" x14ac:dyDescent="0.2">
      <c r="A1841" s="14">
        <v>2500700848</v>
      </c>
      <c r="B1841" s="14">
        <v>3600085892</v>
      </c>
      <c r="C1841" s="14" t="s">
        <v>57</v>
      </c>
      <c r="D1841" s="14">
        <v>4202547231</v>
      </c>
      <c r="E1841" s="14" t="s">
        <v>29</v>
      </c>
      <c r="F1841" s="15">
        <v>45360</v>
      </c>
      <c r="G1841" s="14">
        <v>4</v>
      </c>
      <c r="I1841" s="14"/>
      <c r="J1841" s="14"/>
    </row>
    <row r="1842" spans="1:10" hidden="1" x14ac:dyDescent="0.2">
      <c r="A1842" s="14">
        <v>2500700848</v>
      </c>
      <c r="B1842" s="14">
        <v>3600085894</v>
      </c>
      <c r="C1842" s="14" t="s">
        <v>57</v>
      </c>
      <c r="D1842" s="14">
        <v>4202547232</v>
      </c>
      <c r="E1842" s="14" t="s">
        <v>29</v>
      </c>
      <c r="F1842" s="15">
        <v>94000</v>
      </c>
      <c r="G1842" s="14">
        <v>4</v>
      </c>
      <c r="I1842" s="14"/>
      <c r="J1842" s="14"/>
    </row>
    <row r="1843" spans="1:10" hidden="1" x14ac:dyDescent="0.2">
      <c r="A1843" s="14">
        <v>2500700848</v>
      </c>
      <c r="B1843" s="14">
        <v>3600107304</v>
      </c>
      <c r="C1843" s="14" t="s">
        <v>333</v>
      </c>
      <c r="D1843" s="14">
        <v>4202547234</v>
      </c>
      <c r="E1843" s="14" t="s">
        <v>29</v>
      </c>
      <c r="F1843" s="15">
        <v>40000</v>
      </c>
      <c r="G1843" s="14">
        <v>4</v>
      </c>
      <c r="I1843" s="14"/>
      <c r="J1843" s="14"/>
    </row>
    <row r="1844" spans="1:10" hidden="1" x14ac:dyDescent="0.2">
      <c r="A1844" s="14">
        <v>2500700848</v>
      </c>
      <c r="B1844" s="14">
        <v>3200016211</v>
      </c>
      <c r="C1844" s="14" t="s">
        <v>29</v>
      </c>
      <c r="D1844" s="14">
        <v>4202562860</v>
      </c>
      <c r="E1844" s="14" t="s">
        <v>70</v>
      </c>
      <c r="F1844" s="15">
        <v>25060</v>
      </c>
      <c r="G1844" s="14">
        <v>3</v>
      </c>
      <c r="I1844" s="14"/>
      <c r="J1844" s="14"/>
    </row>
    <row r="1845" spans="1:10" hidden="1" x14ac:dyDescent="0.2">
      <c r="A1845" s="14">
        <v>2500700848</v>
      </c>
      <c r="B1845" s="14">
        <v>3600107272</v>
      </c>
      <c r="C1845" s="14" t="s">
        <v>29</v>
      </c>
      <c r="D1845" s="14">
        <v>4202561054</v>
      </c>
      <c r="E1845" s="14" t="s">
        <v>70</v>
      </c>
      <c r="F1845" s="15">
        <v>2400</v>
      </c>
      <c r="G1845" s="14">
        <v>3</v>
      </c>
      <c r="I1845" s="14"/>
      <c r="J1845" s="14"/>
    </row>
    <row r="1846" spans="1:10" hidden="1" x14ac:dyDescent="0.2">
      <c r="A1846" s="14">
        <v>2500700848</v>
      </c>
      <c r="B1846" s="14">
        <v>3600107273</v>
      </c>
      <c r="C1846" s="14" t="s">
        <v>29</v>
      </c>
      <c r="D1846" s="14">
        <v>4202561055</v>
      </c>
      <c r="E1846" s="14" t="s">
        <v>70</v>
      </c>
      <c r="F1846" s="15">
        <v>29760</v>
      </c>
      <c r="G1846" s="14">
        <v>3</v>
      </c>
      <c r="I1846" s="14"/>
      <c r="J1846" s="14"/>
    </row>
    <row r="1847" spans="1:10" hidden="1" x14ac:dyDescent="0.2">
      <c r="A1847" s="14">
        <v>2500700848</v>
      </c>
      <c r="B1847" s="14">
        <v>3600108214</v>
      </c>
      <c r="C1847" s="14" t="s">
        <v>29</v>
      </c>
      <c r="D1847" s="14">
        <v>4202576176</v>
      </c>
      <c r="E1847" s="14" t="s">
        <v>18</v>
      </c>
      <c r="F1847" s="15">
        <v>57984</v>
      </c>
      <c r="G1847" s="14">
        <v>2</v>
      </c>
      <c r="I1847" s="14"/>
      <c r="J1847" s="14"/>
    </row>
    <row r="1848" spans="1:10" hidden="1" x14ac:dyDescent="0.2">
      <c r="A1848" s="14">
        <v>2500700848</v>
      </c>
      <c r="B1848" s="14">
        <v>3600108215</v>
      </c>
      <c r="C1848" s="14" t="s">
        <v>29</v>
      </c>
      <c r="D1848" s="14">
        <v>4202576177</v>
      </c>
      <c r="E1848" s="14" t="s">
        <v>18</v>
      </c>
      <c r="F1848" s="15">
        <v>1746</v>
      </c>
      <c r="G1848" s="14">
        <v>2</v>
      </c>
      <c r="I1848" s="14"/>
      <c r="J1848" s="14"/>
    </row>
    <row r="1849" spans="1:10" hidden="1" x14ac:dyDescent="0.2">
      <c r="A1849" s="14">
        <v>2500700848</v>
      </c>
      <c r="B1849" s="14">
        <v>3200016213</v>
      </c>
      <c r="C1849" s="14" t="s">
        <v>18</v>
      </c>
      <c r="D1849" s="14">
        <v>4202585916</v>
      </c>
      <c r="E1849" s="14" t="s">
        <v>25</v>
      </c>
      <c r="F1849" s="15">
        <v>21275</v>
      </c>
      <c r="G1849" s="14">
        <v>1</v>
      </c>
      <c r="I1849" s="14"/>
      <c r="J1849" s="14"/>
    </row>
    <row r="1850" spans="1:10" hidden="1" x14ac:dyDescent="0.2">
      <c r="A1850" s="14">
        <v>2500700848</v>
      </c>
      <c r="B1850" s="14">
        <v>3600107415</v>
      </c>
      <c r="C1850" s="14" t="s">
        <v>18</v>
      </c>
      <c r="D1850" s="14">
        <v>4202584783</v>
      </c>
      <c r="E1850" s="14" t="s">
        <v>25</v>
      </c>
      <c r="F1850" s="15">
        <v>29872</v>
      </c>
      <c r="G1850" s="14">
        <v>1</v>
      </c>
      <c r="I1850" s="14"/>
      <c r="J1850" s="14"/>
    </row>
    <row r="1851" spans="1:10" hidden="1" x14ac:dyDescent="0.2">
      <c r="A1851" s="14">
        <v>2500700351</v>
      </c>
      <c r="B1851" s="14">
        <v>3600103453</v>
      </c>
      <c r="C1851" s="14" t="s">
        <v>102</v>
      </c>
      <c r="D1851" s="14">
        <v>4202458215</v>
      </c>
      <c r="E1851" s="14" t="s">
        <v>132</v>
      </c>
      <c r="F1851" s="15">
        <v>154430</v>
      </c>
      <c r="G1851" s="14">
        <v>9</v>
      </c>
      <c r="I1851" s="14"/>
      <c r="J1851" s="14"/>
    </row>
    <row r="1852" spans="1:10" hidden="1" x14ac:dyDescent="0.2">
      <c r="A1852" s="14">
        <v>2500700351</v>
      </c>
      <c r="B1852" s="14">
        <v>3600106588</v>
      </c>
      <c r="C1852" s="14" t="s">
        <v>333</v>
      </c>
      <c r="D1852" s="14">
        <v>4202552975</v>
      </c>
      <c r="E1852" s="14" t="s">
        <v>70</v>
      </c>
      <c r="F1852" s="15">
        <v>22112</v>
      </c>
      <c r="G1852" s="14">
        <v>3</v>
      </c>
      <c r="I1852" s="14"/>
      <c r="J1852" s="14"/>
    </row>
    <row r="1853" spans="1:10" hidden="1" x14ac:dyDescent="0.2">
      <c r="A1853" s="14">
        <v>2500700351</v>
      </c>
      <c r="B1853" s="14">
        <v>3600107566</v>
      </c>
      <c r="C1853" s="14" t="s">
        <v>29</v>
      </c>
      <c r="D1853" s="14">
        <v>4202568325</v>
      </c>
      <c r="E1853" s="14" t="s">
        <v>18</v>
      </c>
      <c r="F1853" s="15">
        <v>269129</v>
      </c>
      <c r="G1853" s="14">
        <v>2</v>
      </c>
      <c r="I1853" s="14"/>
      <c r="J1853" s="14"/>
    </row>
    <row r="1854" spans="1:10" hidden="1" x14ac:dyDescent="0.2">
      <c r="A1854" s="14">
        <v>2500700355</v>
      </c>
      <c r="B1854" s="14">
        <v>3600106470</v>
      </c>
      <c r="C1854" s="14" t="s">
        <v>70</v>
      </c>
      <c r="D1854" s="14">
        <v>4202579503</v>
      </c>
      <c r="E1854" s="14" t="s">
        <v>25</v>
      </c>
      <c r="F1854" s="15">
        <v>21000</v>
      </c>
      <c r="G1854" s="14">
        <v>1</v>
      </c>
      <c r="I1854" s="14"/>
      <c r="J1854" s="14"/>
    </row>
    <row r="1855" spans="1:10" hidden="1" x14ac:dyDescent="0.2">
      <c r="A1855" s="14">
        <v>2500700355</v>
      </c>
      <c r="B1855" s="14">
        <v>3600107412</v>
      </c>
      <c r="C1855" s="14" t="s">
        <v>70</v>
      </c>
      <c r="D1855" s="14">
        <v>4202579502</v>
      </c>
      <c r="E1855" s="14" t="s">
        <v>25</v>
      </c>
      <c r="F1855" s="15">
        <v>64000</v>
      </c>
      <c r="G1855" s="14">
        <v>1</v>
      </c>
      <c r="I1855" s="14"/>
      <c r="J1855" s="14"/>
    </row>
    <row r="1856" spans="1:10" hidden="1" x14ac:dyDescent="0.2">
      <c r="A1856" s="14">
        <v>2500700355</v>
      </c>
      <c r="B1856" s="14">
        <v>3600108333</v>
      </c>
      <c r="C1856" s="14" t="s">
        <v>70</v>
      </c>
      <c r="D1856" s="14">
        <v>4202579504</v>
      </c>
      <c r="E1856" s="14" t="s">
        <v>25</v>
      </c>
      <c r="F1856" s="15">
        <v>502912</v>
      </c>
      <c r="G1856" s="14">
        <v>1</v>
      </c>
      <c r="I1856" s="14"/>
      <c r="J1856" s="14"/>
    </row>
    <row r="1857" spans="1:11" hidden="1" x14ac:dyDescent="0.2">
      <c r="A1857" s="14">
        <v>2500700355</v>
      </c>
      <c r="B1857" s="14">
        <v>3600109504</v>
      </c>
      <c r="C1857" s="14" t="s">
        <v>18</v>
      </c>
      <c r="D1857" s="14">
        <v>4202584598</v>
      </c>
      <c r="E1857" s="14" t="s">
        <v>25</v>
      </c>
      <c r="F1857" s="15">
        <v>340200</v>
      </c>
      <c r="G1857" s="14">
        <v>1</v>
      </c>
      <c r="I1857" s="14"/>
      <c r="J1857" s="14"/>
    </row>
    <row r="1858" spans="1:11" x14ac:dyDescent="0.2">
      <c r="A1858" s="14">
        <v>2500700858</v>
      </c>
      <c r="B1858" s="14">
        <v>3600093943</v>
      </c>
      <c r="C1858" s="14" t="s">
        <v>1764</v>
      </c>
      <c r="D1858" s="14">
        <v>4202189974</v>
      </c>
      <c r="E1858" s="16">
        <v>43637</v>
      </c>
      <c r="F1858" s="15">
        <v>5300</v>
      </c>
      <c r="G1858" s="14">
        <v>28</v>
      </c>
      <c r="H1858" s="14" t="s">
        <v>1754</v>
      </c>
      <c r="I1858" s="17">
        <f t="shared" ref="I1858:I1874" si="60">MONTH(E1858)</f>
        <v>6</v>
      </c>
      <c r="J1858" s="13" t="str">
        <f t="shared" ref="J1858:J1874" si="61">IF(AND(I1858&gt;=10,I1858&lt;=12),"1",IF(AND(I1858&gt;=1,I1858&lt;=3),"2",IF(AND(I1858&gt;=4,I1858&lt;=6),"3","4")))</f>
        <v>3</v>
      </c>
      <c r="K1858" s="14" t="e">
        <f>VLOOKUP(A1858,#REF!,2,FALSE)</f>
        <v>#REF!</v>
      </c>
    </row>
    <row r="1859" spans="1:11" x14ac:dyDescent="0.2">
      <c r="A1859" s="14">
        <v>2500700858</v>
      </c>
      <c r="B1859" s="14">
        <v>3600096129</v>
      </c>
      <c r="C1859" s="14" t="s">
        <v>1766</v>
      </c>
      <c r="D1859" s="14">
        <v>4202253667</v>
      </c>
      <c r="E1859" s="16">
        <v>43643</v>
      </c>
      <c r="F1859" s="15">
        <v>785499.99</v>
      </c>
      <c r="G1859" s="14">
        <v>24</v>
      </c>
      <c r="H1859" s="14" t="s">
        <v>1754</v>
      </c>
      <c r="I1859" s="17">
        <f t="shared" si="60"/>
        <v>6</v>
      </c>
      <c r="J1859" s="13" t="str">
        <f t="shared" si="61"/>
        <v>3</v>
      </c>
      <c r="K1859" s="14" t="e">
        <f>VLOOKUP(A1859,#REF!,2,FALSE)</f>
        <v>#REF!</v>
      </c>
    </row>
    <row r="1860" spans="1:11" x14ac:dyDescent="0.2">
      <c r="A1860" s="14">
        <v>2500700858</v>
      </c>
      <c r="B1860" s="14">
        <v>3600096677</v>
      </c>
      <c r="C1860" s="14" t="s">
        <v>1756</v>
      </c>
      <c r="D1860" s="14">
        <v>4202263409</v>
      </c>
      <c r="E1860" s="16">
        <v>43643</v>
      </c>
      <c r="F1860" s="15">
        <v>515041</v>
      </c>
      <c r="G1860" s="14">
        <v>24</v>
      </c>
      <c r="H1860" s="14" t="s">
        <v>1754</v>
      </c>
      <c r="I1860" s="17">
        <f t="shared" si="60"/>
        <v>6</v>
      </c>
      <c r="J1860" s="13" t="str">
        <f t="shared" si="61"/>
        <v>3</v>
      </c>
      <c r="K1860" s="14" t="e">
        <f>VLOOKUP(A1860,#REF!,2,FALSE)</f>
        <v>#REF!</v>
      </c>
    </row>
    <row r="1861" spans="1:11" x14ac:dyDescent="0.2">
      <c r="A1861" s="14">
        <v>2500700858</v>
      </c>
      <c r="B1861" s="14">
        <v>3600095989</v>
      </c>
      <c r="C1861" s="14" t="s">
        <v>1758</v>
      </c>
      <c r="D1861" s="14">
        <v>4202289440</v>
      </c>
      <c r="E1861" s="16">
        <v>43647</v>
      </c>
      <c r="F1861" s="15">
        <v>59900</v>
      </c>
      <c r="G1861" s="14">
        <v>22</v>
      </c>
      <c r="H1861" s="14" t="s">
        <v>1754</v>
      </c>
      <c r="I1861" s="17">
        <f t="shared" si="60"/>
        <v>7</v>
      </c>
      <c r="J1861" s="13" t="str">
        <f t="shared" si="61"/>
        <v>4</v>
      </c>
      <c r="K1861" s="14" t="e">
        <f>VLOOKUP(A1861,#REF!,2,FALSE)</f>
        <v>#REF!</v>
      </c>
    </row>
    <row r="1862" spans="1:11" x14ac:dyDescent="0.2">
      <c r="A1862" s="14">
        <v>2500700858</v>
      </c>
      <c r="B1862" s="14">
        <v>3600097823</v>
      </c>
      <c r="C1862" s="14" t="s">
        <v>1758</v>
      </c>
      <c r="D1862" s="14">
        <v>4202289441</v>
      </c>
      <c r="E1862" s="16">
        <v>43647</v>
      </c>
      <c r="F1862" s="15">
        <v>138125</v>
      </c>
      <c r="G1862" s="14">
        <v>22</v>
      </c>
      <c r="H1862" s="14" t="s">
        <v>1754</v>
      </c>
      <c r="I1862" s="17">
        <f t="shared" si="60"/>
        <v>7</v>
      </c>
      <c r="J1862" s="13" t="str">
        <f t="shared" si="61"/>
        <v>4</v>
      </c>
      <c r="K1862" s="14" t="e">
        <f>VLOOKUP(A1862,#REF!,2,FALSE)</f>
        <v>#REF!</v>
      </c>
    </row>
    <row r="1863" spans="1:11" x14ac:dyDescent="0.2">
      <c r="A1863" s="14">
        <v>2500700858</v>
      </c>
      <c r="B1863" s="14">
        <v>3600095726</v>
      </c>
      <c r="C1863" s="14" t="s">
        <v>1758</v>
      </c>
      <c r="D1863" s="14">
        <v>4202294646</v>
      </c>
      <c r="E1863" s="16">
        <v>43648</v>
      </c>
      <c r="F1863" s="15">
        <v>1521</v>
      </c>
      <c r="G1863" s="14">
        <v>21</v>
      </c>
      <c r="H1863" s="14" t="s">
        <v>1754</v>
      </c>
      <c r="I1863" s="17">
        <f t="shared" si="60"/>
        <v>7</v>
      </c>
      <c r="J1863" s="13" t="str">
        <f t="shared" si="61"/>
        <v>4</v>
      </c>
      <c r="K1863" s="14" t="e">
        <f>VLOOKUP(A1863,#REF!,2,FALSE)</f>
        <v>#REF!</v>
      </c>
    </row>
    <row r="1864" spans="1:11" x14ac:dyDescent="0.2">
      <c r="A1864" s="14">
        <v>2500700858</v>
      </c>
      <c r="B1864" s="14">
        <v>3600097860</v>
      </c>
      <c r="C1864" s="14" t="s">
        <v>506</v>
      </c>
      <c r="D1864" s="14">
        <v>4202294649</v>
      </c>
      <c r="E1864" s="16">
        <v>43648</v>
      </c>
      <c r="F1864" s="15">
        <v>4800</v>
      </c>
      <c r="G1864" s="14">
        <v>21</v>
      </c>
      <c r="H1864" s="14" t="s">
        <v>1754</v>
      </c>
      <c r="I1864" s="17">
        <f t="shared" si="60"/>
        <v>7</v>
      </c>
      <c r="J1864" s="13" t="str">
        <f t="shared" si="61"/>
        <v>4</v>
      </c>
      <c r="K1864" s="14" t="e">
        <f>VLOOKUP(A1864,#REF!,2,FALSE)</f>
        <v>#REF!</v>
      </c>
    </row>
    <row r="1865" spans="1:11" x14ac:dyDescent="0.2">
      <c r="A1865" s="14">
        <v>2500700858</v>
      </c>
      <c r="B1865" s="14">
        <v>3600097861</v>
      </c>
      <c r="C1865" s="14" t="s">
        <v>506</v>
      </c>
      <c r="D1865" s="14">
        <v>4202294650</v>
      </c>
      <c r="E1865" s="16">
        <v>43648</v>
      </c>
      <c r="F1865" s="15">
        <v>22875</v>
      </c>
      <c r="G1865" s="14">
        <v>21</v>
      </c>
      <c r="H1865" s="14" t="s">
        <v>1754</v>
      </c>
      <c r="I1865" s="17">
        <f t="shared" si="60"/>
        <v>7</v>
      </c>
      <c r="J1865" s="13" t="str">
        <f t="shared" si="61"/>
        <v>4</v>
      </c>
      <c r="K1865" s="14" t="e">
        <f>VLOOKUP(A1865,#REF!,2,FALSE)</f>
        <v>#REF!</v>
      </c>
    </row>
    <row r="1866" spans="1:11" x14ac:dyDescent="0.2">
      <c r="A1866" s="14">
        <v>2500700858</v>
      </c>
      <c r="B1866" s="14">
        <v>3600097946</v>
      </c>
      <c r="C1866" s="14" t="s">
        <v>1758</v>
      </c>
      <c r="D1866" s="14">
        <v>4202294647</v>
      </c>
      <c r="E1866" s="16">
        <v>43648</v>
      </c>
      <c r="F1866" s="15">
        <v>78105.25</v>
      </c>
      <c r="G1866" s="14">
        <v>21</v>
      </c>
      <c r="H1866" s="14" t="s">
        <v>1754</v>
      </c>
      <c r="I1866" s="17">
        <f t="shared" si="60"/>
        <v>7</v>
      </c>
      <c r="J1866" s="13" t="str">
        <f t="shared" si="61"/>
        <v>4</v>
      </c>
      <c r="K1866" s="14" t="e">
        <f>VLOOKUP(A1866,#REF!,2,FALSE)</f>
        <v>#REF!</v>
      </c>
    </row>
    <row r="1867" spans="1:11" x14ac:dyDescent="0.2">
      <c r="A1867" s="14">
        <v>2500700858</v>
      </c>
      <c r="B1867" s="14">
        <v>3600097947</v>
      </c>
      <c r="C1867" s="14" t="s">
        <v>1758</v>
      </c>
      <c r="D1867" s="14">
        <v>4202294648</v>
      </c>
      <c r="E1867" s="16">
        <v>43648</v>
      </c>
      <c r="F1867" s="15">
        <v>115542</v>
      </c>
      <c r="G1867" s="14">
        <v>21</v>
      </c>
      <c r="H1867" s="14" t="s">
        <v>1754</v>
      </c>
      <c r="I1867" s="17">
        <f t="shared" si="60"/>
        <v>7</v>
      </c>
      <c r="J1867" s="13" t="str">
        <f t="shared" si="61"/>
        <v>4</v>
      </c>
      <c r="K1867" s="14" t="e">
        <f>VLOOKUP(A1867,#REF!,2,FALSE)</f>
        <v>#REF!</v>
      </c>
    </row>
    <row r="1868" spans="1:11" x14ac:dyDescent="0.2">
      <c r="A1868" s="14">
        <v>2500700858</v>
      </c>
      <c r="B1868" s="14">
        <v>3600098633</v>
      </c>
      <c r="C1868" s="14" t="s">
        <v>506</v>
      </c>
      <c r="D1868" s="14">
        <v>4202303109</v>
      </c>
      <c r="E1868" s="16">
        <v>43648</v>
      </c>
      <c r="F1868" s="15">
        <v>94000</v>
      </c>
      <c r="G1868" s="14">
        <v>21</v>
      </c>
      <c r="H1868" s="14" t="s">
        <v>1754</v>
      </c>
      <c r="I1868" s="17">
        <f t="shared" si="60"/>
        <v>7</v>
      </c>
      <c r="J1868" s="13" t="str">
        <f t="shared" si="61"/>
        <v>4</v>
      </c>
      <c r="K1868" s="14" t="e">
        <f>VLOOKUP(A1868,#REF!,2,FALSE)</f>
        <v>#REF!</v>
      </c>
    </row>
    <row r="1869" spans="1:11" x14ac:dyDescent="0.2">
      <c r="A1869" s="14">
        <v>2500700858</v>
      </c>
      <c r="B1869" s="14">
        <v>3600098639</v>
      </c>
      <c r="C1869" s="14" t="s">
        <v>506</v>
      </c>
      <c r="D1869" s="14">
        <v>4202303110</v>
      </c>
      <c r="E1869" s="16">
        <v>43648</v>
      </c>
      <c r="F1869" s="15">
        <v>22500</v>
      </c>
      <c r="G1869" s="14">
        <v>21</v>
      </c>
      <c r="H1869" s="14" t="s">
        <v>1754</v>
      </c>
      <c r="I1869" s="17">
        <f t="shared" si="60"/>
        <v>7</v>
      </c>
      <c r="J1869" s="13" t="str">
        <f t="shared" si="61"/>
        <v>4</v>
      </c>
      <c r="K1869" s="14" t="e">
        <f>VLOOKUP(A1869,#REF!,2,FALSE)</f>
        <v>#REF!</v>
      </c>
    </row>
    <row r="1870" spans="1:11" x14ac:dyDescent="0.2">
      <c r="A1870" s="14">
        <v>2500700858</v>
      </c>
      <c r="B1870" s="14">
        <v>3600099532</v>
      </c>
      <c r="C1870" s="14" t="s">
        <v>92</v>
      </c>
      <c r="D1870" s="14">
        <v>4400265035</v>
      </c>
      <c r="E1870" s="16">
        <v>43654</v>
      </c>
      <c r="F1870" s="15">
        <v>1000</v>
      </c>
      <c r="G1870" s="14">
        <v>17</v>
      </c>
      <c r="H1870" s="14" t="s">
        <v>1754</v>
      </c>
      <c r="I1870" s="17">
        <f t="shared" si="60"/>
        <v>7</v>
      </c>
      <c r="J1870" s="13" t="str">
        <f t="shared" si="61"/>
        <v>4</v>
      </c>
      <c r="K1870" s="14" t="e">
        <f>VLOOKUP(A1870,#REF!,2,FALSE)</f>
        <v>#REF!</v>
      </c>
    </row>
    <row r="1871" spans="1:11" x14ac:dyDescent="0.2">
      <c r="A1871" s="14">
        <v>2500700858</v>
      </c>
      <c r="B1871" s="14">
        <v>3600100183</v>
      </c>
      <c r="C1871" s="14" t="s">
        <v>92</v>
      </c>
      <c r="D1871" s="14">
        <v>4202363868</v>
      </c>
      <c r="E1871" s="16">
        <v>43655</v>
      </c>
      <c r="F1871" s="15">
        <v>2950</v>
      </c>
      <c r="G1871" s="14">
        <v>16</v>
      </c>
      <c r="H1871" s="14" t="s">
        <v>1754</v>
      </c>
      <c r="I1871" s="17">
        <f t="shared" si="60"/>
        <v>7</v>
      </c>
      <c r="J1871" s="13" t="str">
        <f t="shared" si="61"/>
        <v>4</v>
      </c>
      <c r="K1871" s="14" t="e">
        <f>VLOOKUP(A1871,#REF!,2,FALSE)</f>
        <v>#REF!</v>
      </c>
    </row>
    <row r="1872" spans="1:11" x14ac:dyDescent="0.2">
      <c r="A1872" s="14">
        <v>2500700858</v>
      </c>
      <c r="B1872" s="14">
        <v>3600100184</v>
      </c>
      <c r="C1872" s="14" t="s">
        <v>92</v>
      </c>
      <c r="D1872" s="14">
        <v>4202363869</v>
      </c>
      <c r="E1872" s="16">
        <v>43655</v>
      </c>
      <c r="F1872" s="15">
        <v>26145</v>
      </c>
      <c r="G1872" s="14">
        <v>16</v>
      </c>
      <c r="H1872" s="14" t="s">
        <v>1754</v>
      </c>
      <c r="I1872" s="17">
        <f t="shared" si="60"/>
        <v>7</v>
      </c>
      <c r="J1872" s="13" t="str">
        <f t="shared" si="61"/>
        <v>4</v>
      </c>
      <c r="K1872" s="14" t="e">
        <f>VLOOKUP(A1872,#REF!,2,FALSE)</f>
        <v>#REF!</v>
      </c>
    </row>
    <row r="1873" spans="1:11" x14ac:dyDescent="0.2">
      <c r="A1873" s="14">
        <v>2500700858</v>
      </c>
      <c r="B1873" s="14">
        <v>3600100378</v>
      </c>
      <c r="C1873" s="14" t="s">
        <v>127</v>
      </c>
      <c r="D1873" s="14">
        <v>4202371620</v>
      </c>
      <c r="E1873" s="16">
        <v>43655</v>
      </c>
      <c r="F1873" s="15">
        <v>44600</v>
      </c>
      <c r="G1873" s="14">
        <v>16</v>
      </c>
      <c r="H1873" s="14" t="s">
        <v>1754</v>
      </c>
      <c r="I1873" s="17">
        <f t="shared" si="60"/>
        <v>7</v>
      </c>
      <c r="J1873" s="13" t="str">
        <f t="shared" si="61"/>
        <v>4</v>
      </c>
      <c r="K1873" s="14" t="e">
        <f>VLOOKUP(A1873,#REF!,2,FALSE)</f>
        <v>#REF!</v>
      </c>
    </row>
    <row r="1874" spans="1:11" x14ac:dyDescent="0.2">
      <c r="A1874" s="14">
        <v>2500700858</v>
      </c>
      <c r="B1874" s="14">
        <v>3600100542</v>
      </c>
      <c r="C1874" s="14" t="s">
        <v>127</v>
      </c>
      <c r="D1874" s="14">
        <v>4202371621</v>
      </c>
      <c r="E1874" s="16">
        <v>43655</v>
      </c>
      <c r="F1874" s="15">
        <v>14500</v>
      </c>
      <c r="G1874" s="14">
        <v>16</v>
      </c>
      <c r="H1874" s="14" t="s">
        <v>1754</v>
      </c>
      <c r="I1874" s="17">
        <f t="shared" si="60"/>
        <v>7</v>
      </c>
      <c r="J1874" s="13" t="str">
        <f t="shared" si="61"/>
        <v>4</v>
      </c>
      <c r="K1874" s="14" t="e">
        <f>VLOOKUP(A1874,#REF!,2,FALSE)</f>
        <v>#REF!</v>
      </c>
    </row>
    <row r="1875" spans="1:11" hidden="1" x14ac:dyDescent="0.2">
      <c r="A1875" s="14">
        <v>2500700858</v>
      </c>
      <c r="B1875" s="14">
        <v>3600100599</v>
      </c>
      <c r="C1875" s="14" t="s">
        <v>78</v>
      </c>
      <c r="D1875" s="14">
        <v>4202376172</v>
      </c>
      <c r="E1875" s="14" t="s">
        <v>82</v>
      </c>
      <c r="F1875" s="15">
        <v>29300</v>
      </c>
      <c r="G1875" s="14">
        <v>15</v>
      </c>
      <c r="I1875" s="14"/>
      <c r="J1875" s="14"/>
    </row>
    <row r="1876" spans="1:11" hidden="1" x14ac:dyDescent="0.2">
      <c r="A1876" s="14">
        <v>2500700858</v>
      </c>
      <c r="B1876" s="14">
        <v>3600101021</v>
      </c>
      <c r="C1876" s="14" t="s">
        <v>78</v>
      </c>
      <c r="D1876" s="14">
        <v>4202376173</v>
      </c>
      <c r="E1876" s="14" t="s">
        <v>82</v>
      </c>
      <c r="F1876" s="15">
        <v>54600</v>
      </c>
      <c r="G1876" s="14">
        <v>15</v>
      </c>
      <c r="I1876" s="14"/>
      <c r="J1876" s="14"/>
    </row>
    <row r="1877" spans="1:11" hidden="1" x14ac:dyDescent="0.2">
      <c r="A1877" s="14">
        <v>2500700858</v>
      </c>
      <c r="B1877" s="14">
        <v>3600101329</v>
      </c>
      <c r="C1877" s="14" t="s">
        <v>82</v>
      </c>
      <c r="D1877" s="14">
        <v>4202397042</v>
      </c>
      <c r="E1877" s="14" t="s">
        <v>391</v>
      </c>
      <c r="F1877" s="15">
        <v>28000</v>
      </c>
      <c r="G1877" s="14">
        <v>14</v>
      </c>
      <c r="I1877" s="14"/>
      <c r="J1877" s="14"/>
    </row>
    <row r="1878" spans="1:11" hidden="1" x14ac:dyDescent="0.2">
      <c r="A1878" s="14">
        <v>2500700858</v>
      </c>
      <c r="B1878" s="14">
        <v>3600101625</v>
      </c>
      <c r="C1878" s="14" t="s">
        <v>78</v>
      </c>
      <c r="D1878" s="14">
        <v>4202389398</v>
      </c>
      <c r="E1878" s="14" t="s">
        <v>391</v>
      </c>
      <c r="F1878" s="15">
        <v>23165.4</v>
      </c>
      <c r="G1878" s="14">
        <v>14</v>
      </c>
      <c r="I1878" s="14"/>
      <c r="J1878" s="14"/>
    </row>
    <row r="1879" spans="1:11" hidden="1" x14ac:dyDescent="0.2">
      <c r="A1879" s="14">
        <v>2500700858</v>
      </c>
      <c r="B1879" s="14">
        <v>3600101626</v>
      </c>
      <c r="C1879" s="14" t="s">
        <v>78</v>
      </c>
      <c r="D1879" s="14">
        <v>4202389399</v>
      </c>
      <c r="E1879" s="14" t="s">
        <v>391</v>
      </c>
      <c r="F1879" s="15">
        <v>114500</v>
      </c>
      <c r="G1879" s="14">
        <v>14</v>
      </c>
      <c r="I1879" s="14"/>
      <c r="J1879" s="14"/>
    </row>
    <row r="1880" spans="1:11" hidden="1" x14ac:dyDescent="0.2">
      <c r="A1880" s="14">
        <v>2500700858</v>
      </c>
      <c r="B1880" s="14">
        <v>3600101710</v>
      </c>
      <c r="C1880" s="14" t="s">
        <v>82</v>
      </c>
      <c r="D1880" s="14">
        <v>4202397043</v>
      </c>
      <c r="E1880" s="14" t="s">
        <v>391</v>
      </c>
      <c r="F1880" s="15">
        <v>157520</v>
      </c>
      <c r="G1880" s="14">
        <v>14</v>
      </c>
      <c r="I1880" s="14"/>
      <c r="J1880" s="14"/>
    </row>
    <row r="1881" spans="1:11" hidden="1" x14ac:dyDescent="0.2">
      <c r="A1881" s="14">
        <v>2500700858</v>
      </c>
      <c r="B1881" s="14">
        <v>3600100658</v>
      </c>
      <c r="C1881" s="14" t="s">
        <v>391</v>
      </c>
      <c r="D1881" s="14">
        <v>4202407693</v>
      </c>
      <c r="E1881" s="14" t="s">
        <v>84</v>
      </c>
      <c r="F1881" s="15">
        <v>305870</v>
      </c>
      <c r="G1881" s="14">
        <v>13</v>
      </c>
      <c r="I1881" s="14"/>
      <c r="J1881" s="14"/>
    </row>
    <row r="1882" spans="1:11" hidden="1" x14ac:dyDescent="0.2">
      <c r="A1882" s="14">
        <v>2500700858</v>
      </c>
      <c r="B1882" s="14">
        <v>3600101199</v>
      </c>
      <c r="C1882" s="14" t="s">
        <v>82</v>
      </c>
      <c r="D1882" s="14">
        <v>4202407691</v>
      </c>
      <c r="E1882" s="14" t="s">
        <v>84</v>
      </c>
      <c r="F1882" s="15">
        <v>36600</v>
      </c>
      <c r="G1882" s="14">
        <v>13</v>
      </c>
      <c r="I1882" s="14"/>
      <c r="J1882" s="14"/>
    </row>
    <row r="1883" spans="1:11" hidden="1" x14ac:dyDescent="0.2">
      <c r="A1883" s="14">
        <v>2500700858</v>
      </c>
      <c r="B1883" s="14">
        <v>3600101564</v>
      </c>
      <c r="C1883" s="14" t="s">
        <v>391</v>
      </c>
      <c r="D1883" s="14">
        <v>4202407694</v>
      </c>
      <c r="E1883" s="14" t="s">
        <v>84</v>
      </c>
      <c r="F1883" s="15">
        <v>315070</v>
      </c>
      <c r="G1883" s="14">
        <v>13</v>
      </c>
      <c r="I1883" s="14"/>
      <c r="J1883" s="14"/>
    </row>
    <row r="1884" spans="1:11" hidden="1" x14ac:dyDescent="0.2">
      <c r="A1884" s="14">
        <v>2500700858</v>
      </c>
      <c r="B1884" s="14">
        <v>3600101763</v>
      </c>
      <c r="C1884" s="14" t="s">
        <v>82</v>
      </c>
      <c r="D1884" s="14">
        <v>4202407692</v>
      </c>
      <c r="E1884" s="14" t="s">
        <v>84</v>
      </c>
      <c r="F1884" s="15">
        <v>14000</v>
      </c>
      <c r="G1884" s="14">
        <v>13</v>
      </c>
      <c r="I1884" s="14"/>
      <c r="J1884" s="14"/>
    </row>
    <row r="1885" spans="1:11" hidden="1" x14ac:dyDescent="0.2">
      <c r="A1885" s="14">
        <v>2500700858</v>
      </c>
      <c r="B1885" s="14">
        <v>3600101904</v>
      </c>
      <c r="C1885" s="14" t="s">
        <v>82</v>
      </c>
      <c r="D1885" s="14">
        <v>4202407690</v>
      </c>
      <c r="E1885" s="14" t="s">
        <v>84</v>
      </c>
      <c r="F1885" s="15">
        <v>2076770</v>
      </c>
      <c r="G1885" s="14">
        <v>13</v>
      </c>
      <c r="I1885" s="14"/>
      <c r="J1885" s="14"/>
    </row>
    <row r="1886" spans="1:11" hidden="1" x14ac:dyDescent="0.2">
      <c r="A1886" s="14">
        <v>2500700858</v>
      </c>
      <c r="B1886" s="14">
        <v>3600101981</v>
      </c>
      <c r="C1886" s="14" t="s">
        <v>391</v>
      </c>
      <c r="D1886" s="14">
        <v>4202415406</v>
      </c>
      <c r="E1886" s="14" t="s">
        <v>84</v>
      </c>
      <c r="F1886" s="15">
        <v>20000</v>
      </c>
      <c r="G1886" s="14">
        <v>13</v>
      </c>
      <c r="I1886" s="14"/>
      <c r="J1886" s="14"/>
    </row>
    <row r="1887" spans="1:11" hidden="1" x14ac:dyDescent="0.2">
      <c r="A1887" s="14">
        <v>2500700858</v>
      </c>
      <c r="B1887" s="14">
        <v>3600101986</v>
      </c>
      <c r="C1887" s="14" t="s">
        <v>391</v>
      </c>
      <c r="D1887" s="14">
        <v>4202415407</v>
      </c>
      <c r="E1887" s="14" t="s">
        <v>84</v>
      </c>
      <c r="F1887" s="15">
        <v>497240</v>
      </c>
      <c r="G1887" s="14">
        <v>13</v>
      </c>
      <c r="I1887" s="14"/>
      <c r="J1887" s="14"/>
    </row>
    <row r="1888" spans="1:11" hidden="1" x14ac:dyDescent="0.2">
      <c r="A1888" s="14">
        <v>2500700858</v>
      </c>
      <c r="B1888" s="14">
        <v>3600102252</v>
      </c>
      <c r="C1888" s="14" t="s">
        <v>391</v>
      </c>
      <c r="D1888" s="14">
        <v>4202421712</v>
      </c>
      <c r="E1888" s="14" t="s">
        <v>11</v>
      </c>
      <c r="F1888" s="15">
        <v>120102.3</v>
      </c>
      <c r="G1888" s="14">
        <v>12</v>
      </c>
      <c r="I1888" s="14"/>
      <c r="J1888" s="14"/>
    </row>
    <row r="1889" spans="1:10" hidden="1" x14ac:dyDescent="0.2">
      <c r="A1889" s="14">
        <v>2500700858</v>
      </c>
      <c r="B1889" s="14">
        <v>3600102277</v>
      </c>
      <c r="C1889" s="14" t="s">
        <v>391</v>
      </c>
      <c r="D1889" s="14">
        <v>4202421713</v>
      </c>
      <c r="E1889" s="14" t="s">
        <v>11</v>
      </c>
      <c r="F1889" s="15">
        <v>6200</v>
      </c>
      <c r="G1889" s="14">
        <v>12</v>
      </c>
      <c r="I1889" s="14"/>
      <c r="J1889" s="14"/>
    </row>
    <row r="1890" spans="1:10" hidden="1" x14ac:dyDescent="0.2">
      <c r="A1890" s="14">
        <v>2500700858</v>
      </c>
      <c r="B1890" s="14">
        <v>3600100700</v>
      </c>
      <c r="C1890" s="14" t="s">
        <v>11</v>
      </c>
      <c r="D1890" s="14">
        <v>4202444138</v>
      </c>
      <c r="E1890" s="14" t="s">
        <v>102</v>
      </c>
      <c r="F1890" s="15">
        <v>2320</v>
      </c>
      <c r="G1890" s="14">
        <v>10</v>
      </c>
      <c r="I1890" s="14"/>
      <c r="J1890" s="14"/>
    </row>
    <row r="1891" spans="1:10" hidden="1" x14ac:dyDescent="0.2">
      <c r="A1891" s="14">
        <v>2500700858</v>
      </c>
      <c r="B1891" s="14">
        <v>3600102089</v>
      </c>
      <c r="C1891" s="14" t="s">
        <v>84</v>
      </c>
      <c r="D1891" s="14">
        <v>4400275218</v>
      </c>
      <c r="E1891" s="14" t="s">
        <v>102</v>
      </c>
      <c r="F1891" s="15">
        <v>33572</v>
      </c>
      <c r="G1891" s="14">
        <v>10</v>
      </c>
      <c r="I1891" s="14"/>
      <c r="J1891" s="14"/>
    </row>
    <row r="1892" spans="1:10" hidden="1" x14ac:dyDescent="0.2">
      <c r="A1892" s="14">
        <v>2500700858</v>
      </c>
      <c r="B1892" s="14">
        <v>3600102462</v>
      </c>
      <c r="C1892" s="14" t="s">
        <v>84</v>
      </c>
      <c r="D1892" s="14">
        <v>4400275217</v>
      </c>
      <c r="E1892" s="14" t="s">
        <v>102</v>
      </c>
      <c r="F1892" s="15">
        <v>3000</v>
      </c>
      <c r="G1892" s="14">
        <v>10</v>
      </c>
      <c r="I1892" s="14"/>
      <c r="J1892" s="14"/>
    </row>
    <row r="1893" spans="1:10" hidden="1" x14ac:dyDescent="0.2">
      <c r="A1893" s="14">
        <v>2500700858</v>
      </c>
      <c r="B1893" s="14">
        <v>3600102751</v>
      </c>
      <c r="C1893" s="14" t="s">
        <v>1798</v>
      </c>
      <c r="D1893" s="14">
        <v>4202436240</v>
      </c>
      <c r="E1893" s="14" t="s">
        <v>102</v>
      </c>
      <c r="F1893" s="15">
        <v>85300</v>
      </c>
      <c r="G1893" s="14">
        <v>10</v>
      </c>
      <c r="I1893" s="14"/>
      <c r="J1893" s="14"/>
    </row>
    <row r="1894" spans="1:10" hidden="1" x14ac:dyDescent="0.2">
      <c r="A1894" s="14">
        <v>2500700858</v>
      </c>
      <c r="B1894" s="14">
        <v>3600102752</v>
      </c>
      <c r="C1894" s="14" t="s">
        <v>1798</v>
      </c>
      <c r="D1894" s="14">
        <v>4202436241</v>
      </c>
      <c r="E1894" s="14" t="s">
        <v>102</v>
      </c>
      <c r="F1894" s="15">
        <v>6100</v>
      </c>
      <c r="G1894" s="14">
        <v>10</v>
      </c>
      <c r="I1894" s="14"/>
      <c r="J1894" s="14"/>
    </row>
    <row r="1895" spans="1:10" hidden="1" x14ac:dyDescent="0.2">
      <c r="A1895" s="14">
        <v>2500700858</v>
      </c>
      <c r="B1895" s="14">
        <v>3600103005</v>
      </c>
      <c r="C1895" s="14" t="s">
        <v>11</v>
      </c>
      <c r="D1895" s="14">
        <v>4202436242</v>
      </c>
      <c r="E1895" s="14" t="s">
        <v>102</v>
      </c>
      <c r="F1895" s="15">
        <v>25932.53</v>
      </c>
      <c r="G1895" s="14">
        <v>10</v>
      </c>
      <c r="I1895" s="14"/>
      <c r="J1895" s="14"/>
    </row>
    <row r="1896" spans="1:10" hidden="1" x14ac:dyDescent="0.2">
      <c r="A1896" s="14">
        <v>2500700858</v>
      </c>
      <c r="B1896" s="14">
        <v>3600103006</v>
      </c>
      <c r="C1896" s="14" t="s">
        <v>11</v>
      </c>
      <c r="D1896" s="14">
        <v>4202436243</v>
      </c>
      <c r="E1896" s="14" t="s">
        <v>102</v>
      </c>
      <c r="F1896" s="15">
        <v>4755.5</v>
      </c>
      <c r="G1896" s="14">
        <v>10</v>
      </c>
      <c r="I1896" s="14"/>
      <c r="J1896" s="14"/>
    </row>
    <row r="1897" spans="1:10" hidden="1" x14ac:dyDescent="0.2">
      <c r="A1897" s="14">
        <v>2500700858</v>
      </c>
      <c r="B1897" s="14">
        <v>3600103007</v>
      </c>
      <c r="C1897" s="14" t="s">
        <v>11</v>
      </c>
      <c r="D1897" s="14">
        <v>4202436244</v>
      </c>
      <c r="E1897" s="14" t="s">
        <v>102</v>
      </c>
      <c r="F1897" s="15">
        <v>25460.92</v>
      </c>
      <c r="G1897" s="14">
        <v>10</v>
      </c>
      <c r="I1897" s="14"/>
      <c r="J1897" s="14"/>
    </row>
    <row r="1898" spans="1:10" hidden="1" x14ac:dyDescent="0.2">
      <c r="A1898" s="14">
        <v>2500700858</v>
      </c>
      <c r="B1898" s="14">
        <v>3600103035</v>
      </c>
      <c r="C1898" s="14" t="s">
        <v>102</v>
      </c>
      <c r="D1898" s="14">
        <v>4400277008</v>
      </c>
      <c r="E1898" s="14" t="s">
        <v>132</v>
      </c>
      <c r="F1898" s="15">
        <v>9365</v>
      </c>
      <c r="G1898" s="14">
        <v>9</v>
      </c>
      <c r="I1898" s="14"/>
      <c r="J1898" s="14"/>
    </row>
    <row r="1899" spans="1:10" hidden="1" x14ac:dyDescent="0.2">
      <c r="A1899" s="14">
        <v>2500700858</v>
      </c>
      <c r="B1899" s="14">
        <v>3600103190</v>
      </c>
      <c r="C1899" s="14" t="s">
        <v>102</v>
      </c>
      <c r="D1899" s="14">
        <v>4400277009</v>
      </c>
      <c r="E1899" s="14" t="s">
        <v>132</v>
      </c>
      <c r="F1899" s="15">
        <v>434861</v>
      </c>
      <c r="G1899" s="14">
        <v>9</v>
      </c>
      <c r="I1899" s="14"/>
      <c r="J1899" s="14"/>
    </row>
    <row r="1900" spans="1:10" hidden="1" x14ac:dyDescent="0.2">
      <c r="A1900" s="14">
        <v>2500700858</v>
      </c>
      <c r="B1900" s="14">
        <v>3600103196</v>
      </c>
      <c r="C1900" s="14" t="s">
        <v>102</v>
      </c>
      <c r="D1900" s="14">
        <v>4400277010</v>
      </c>
      <c r="E1900" s="14" t="s">
        <v>132</v>
      </c>
      <c r="F1900" s="14">
        <v>930</v>
      </c>
      <c r="G1900" s="14">
        <v>9</v>
      </c>
      <c r="I1900" s="14"/>
      <c r="J1900" s="14"/>
    </row>
    <row r="1901" spans="1:10" hidden="1" x14ac:dyDescent="0.2">
      <c r="A1901" s="14">
        <v>2500700858</v>
      </c>
      <c r="B1901" s="14">
        <v>3600103419</v>
      </c>
      <c r="C1901" s="14" t="s">
        <v>1799</v>
      </c>
      <c r="D1901" s="14">
        <v>4202451320</v>
      </c>
      <c r="E1901" s="14" t="s">
        <v>132</v>
      </c>
      <c r="F1901" s="15">
        <v>2700</v>
      </c>
      <c r="G1901" s="14">
        <v>9</v>
      </c>
      <c r="I1901" s="14"/>
      <c r="J1901" s="14"/>
    </row>
    <row r="1902" spans="1:10" hidden="1" x14ac:dyDescent="0.2">
      <c r="A1902" s="14">
        <v>2500700858</v>
      </c>
      <c r="B1902" s="14">
        <v>3600103080</v>
      </c>
      <c r="C1902" s="14" t="s">
        <v>102</v>
      </c>
      <c r="D1902" s="14">
        <v>4202467815</v>
      </c>
      <c r="E1902" s="14" t="s">
        <v>155</v>
      </c>
      <c r="F1902" s="15">
        <v>655130</v>
      </c>
      <c r="G1902" s="14">
        <v>8</v>
      </c>
      <c r="I1902" s="14"/>
      <c r="J1902" s="14"/>
    </row>
    <row r="1903" spans="1:10" hidden="1" x14ac:dyDescent="0.2">
      <c r="A1903" s="14">
        <v>2500700858</v>
      </c>
      <c r="B1903" s="14">
        <v>3600103082</v>
      </c>
      <c r="C1903" s="14" t="s">
        <v>102</v>
      </c>
      <c r="D1903" s="14">
        <v>4202467816</v>
      </c>
      <c r="E1903" s="14" t="s">
        <v>155</v>
      </c>
      <c r="F1903" s="15">
        <v>359394</v>
      </c>
      <c r="G1903" s="14">
        <v>8</v>
      </c>
      <c r="I1903" s="14"/>
      <c r="J1903" s="14"/>
    </row>
    <row r="1904" spans="1:10" hidden="1" x14ac:dyDescent="0.2">
      <c r="A1904" s="14">
        <v>2500700858</v>
      </c>
      <c r="B1904" s="14">
        <v>3600103672</v>
      </c>
      <c r="C1904" s="14" t="s">
        <v>102</v>
      </c>
      <c r="D1904" s="14">
        <v>4202467817</v>
      </c>
      <c r="E1904" s="14" t="s">
        <v>155</v>
      </c>
      <c r="F1904" s="15">
        <v>3962940</v>
      </c>
      <c r="G1904" s="14">
        <v>8</v>
      </c>
      <c r="I1904" s="14"/>
      <c r="J1904" s="14"/>
    </row>
    <row r="1905" spans="1:10" hidden="1" x14ac:dyDescent="0.2">
      <c r="A1905" s="14">
        <v>2500700858</v>
      </c>
      <c r="B1905" s="14">
        <v>3600103690</v>
      </c>
      <c r="C1905" s="14" t="s">
        <v>102</v>
      </c>
      <c r="D1905" s="14">
        <v>4202467818</v>
      </c>
      <c r="E1905" s="14" t="s">
        <v>155</v>
      </c>
      <c r="F1905" s="15">
        <v>885000</v>
      </c>
      <c r="G1905" s="14">
        <v>8</v>
      </c>
      <c r="I1905" s="14"/>
      <c r="J1905" s="14"/>
    </row>
    <row r="1906" spans="1:10" hidden="1" x14ac:dyDescent="0.2">
      <c r="A1906" s="14">
        <v>2500700858</v>
      </c>
      <c r="B1906" s="14">
        <v>3600104684</v>
      </c>
      <c r="C1906" s="14" t="s">
        <v>155</v>
      </c>
      <c r="D1906" s="14">
        <v>4202496823</v>
      </c>
      <c r="E1906" s="14" t="s">
        <v>15</v>
      </c>
      <c r="F1906" s="15">
        <v>50240</v>
      </c>
      <c r="G1906" s="14">
        <v>7</v>
      </c>
      <c r="I1906" s="14"/>
      <c r="J1906" s="14"/>
    </row>
    <row r="1907" spans="1:10" hidden="1" x14ac:dyDescent="0.2">
      <c r="A1907" s="14">
        <v>2500700858</v>
      </c>
      <c r="B1907" s="14">
        <v>3600105578</v>
      </c>
      <c r="C1907" s="14" t="s">
        <v>15</v>
      </c>
      <c r="D1907" s="14">
        <v>4202515874</v>
      </c>
      <c r="E1907" s="14" t="s">
        <v>57</v>
      </c>
      <c r="F1907" s="15">
        <v>278180</v>
      </c>
      <c r="G1907" s="14">
        <v>6</v>
      </c>
      <c r="I1907" s="14"/>
      <c r="J1907" s="14"/>
    </row>
    <row r="1908" spans="1:10" hidden="1" x14ac:dyDescent="0.2">
      <c r="A1908" s="14">
        <v>2500700858</v>
      </c>
      <c r="B1908" s="14">
        <v>3600105701</v>
      </c>
      <c r="C1908" s="14" t="s">
        <v>155</v>
      </c>
      <c r="D1908" s="14">
        <v>4202506846</v>
      </c>
      <c r="E1908" s="14" t="s">
        <v>57</v>
      </c>
      <c r="F1908" s="15">
        <v>6240</v>
      </c>
      <c r="G1908" s="14">
        <v>6</v>
      </c>
      <c r="I1908" s="14"/>
      <c r="J1908" s="14"/>
    </row>
    <row r="1909" spans="1:10" hidden="1" x14ac:dyDescent="0.2">
      <c r="A1909" s="14">
        <v>2500700858</v>
      </c>
      <c r="B1909" s="14">
        <v>3600103960</v>
      </c>
      <c r="C1909" s="14" t="s">
        <v>57</v>
      </c>
      <c r="D1909" s="14">
        <v>4202532787</v>
      </c>
      <c r="E1909" s="14" t="s">
        <v>333</v>
      </c>
      <c r="F1909" s="15">
        <v>235600</v>
      </c>
      <c r="G1909" s="14">
        <v>5</v>
      </c>
      <c r="I1909" s="14"/>
      <c r="J1909" s="14"/>
    </row>
    <row r="1910" spans="1:10" hidden="1" x14ac:dyDescent="0.2">
      <c r="A1910" s="14">
        <v>2500700858</v>
      </c>
      <c r="B1910" s="14">
        <v>3600105697</v>
      </c>
      <c r="C1910" s="14" t="s">
        <v>57</v>
      </c>
      <c r="D1910" s="14">
        <v>4400284865</v>
      </c>
      <c r="E1910" s="14" t="s">
        <v>333</v>
      </c>
      <c r="F1910" s="14">
        <v>650</v>
      </c>
      <c r="G1910" s="14">
        <v>5</v>
      </c>
      <c r="I1910" s="14"/>
      <c r="J1910" s="14"/>
    </row>
    <row r="1911" spans="1:10" hidden="1" x14ac:dyDescent="0.2">
      <c r="A1911" s="14">
        <v>2500700858</v>
      </c>
      <c r="B1911" s="14">
        <v>3600105893</v>
      </c>
      <c r="C1911" s="14" t="s">
        <v>57</v>
      </c>
      <c r="D1911" s="14">
        <v>4202539026</v>
      </c>
      <c r="E1911" s="14" t="s">
        <v>29</v>
      </c>
      <c r="F1911" s="15">
        <v>92370</v>
      </c>
      <c r="G1911" s="14">
        <v>4</v>
      </c>
      <c r="I1911" s="14"/>
      <c r="J1911" s="14"/>
    </row>
    <row r="1912" spans="1:10" hidden="1" x14ac:dyDescent="0.2">
      <c r="A1912" s="14">
        <v>2500700858</v>
      </c>
      <c r="B1912" s="14">
        <v>3600105894</v>
      </c>
      <c r="C1912" s="14" t="s">
        <v>57</v>
      </c>
      <c r="D1912" s="14">
        <v>4202539027</v>
      </c>
      <c r="E1912" s="14" t="s">
        <v>29</v>
      </c>
      <c r="F1912" s="15">
        <v>116340</v>
      </c>
      <c r="G1912" s="14">
        <v>4</v>
      </c>
      <c r="I1912" s="14"/>
      <c r="J1912" s="14"/>
    </row>
    <row r="1913" spans="1:10" hidden="1" x14ac:dyDescent="0.2">
      <c r="A1913" s="14">
        <v>2500700858</v>
      </c>
      <c r="B1913" s="14">
        <v>3600106366</v>
      </c>
      <c r="C1913" s="14" t="s">
        <v>333</v>
      </c>
      <c r="D1913" s="14">
        <v>4202539029</v>
      </c>
      <c r="E1913" s="14" t="s">
        <v>29</v>
      </c>
      <c r="F1913" s="15">
        <v>107500</v>
      </c>
      <c r="G1913" s="14">
        <v>4</v>
      </c>
      <c r="I1913" s="14"/>
      <c r="J1913" s="14"/>
    </row>
    <row r="1914" spans="1:10" hidden="1" x14ac:dyDescent="0.2">
      <c r="A1914" s="14">
        <v>2500700858</v>
      </c>
      <c r="B1914" s="14">
        <v>3600106568</v>
      </c>
      <c r="C1914" s="14" t="s">
        <v>57</v>
      </c>
      <c r="D1914" s="14">
        <v>4202539028</v>
      </c>
      <c r="E1914" s="14" t="s">
        <v>29</v>
      </c>
      <c r="F1914" s="15">
        <v>38120</v>
      </c>
      <c r="G1914" s="14">
        <v>4</v>
      </c>
      <c r="I1914" s="14"/>
      <c r="J1914" s="14"/>
    </row>
    <row r="1915" spans="1:10" hidden="1" x14ac:dyDescent="0.2">
      <c r="A1915" s="14">
        <v>2500700858</v>
      </c>
      <c r="B1915" s="14">
        <v>3600107097</v>
      </c>
      <c r="C1915" s="14" t="s">
        <v>333</v>
      </c>
      <c r="D1915" s="14">
        <v>4202553271</v>
      </c>
      <c r="E1915" s="14" t="s">
        <v>70</v>
      </c>
      <c r="F1915" s="15">
        <v>9900</v>
      </c>
      <c r="G1915" s="14">
        <v>3</v>
      </c>
      <c r="I1915" s="14"/>
      <c r="J1915" s="14"/>
    </row>
    <row r="1916" spans="1:10" hidden="1" x14ac:dyDescent="0.2">
      <c r="A1916" s="14">
        <v>2500700858</v>
      </c>
      <c r="B1916" s="14">
        <v>3600107098</v>
      </c>
      <c r="C1916" s="14" t="s">
        <v>333</v>
      </c>
      <c r="D1916" s="14">
        <v>4202553272</v>
      </c>
      <c r="E1916" s="14" t="s">
        <v>70</v>
      </c>
      <c r="F1916" s="15">
        <v>59900</v>
      </c>
      <c r="G1916" s="14">
        <v>3</v>
      </c>
      <c r="I1916" s="14"/>
      <c r="J1916" s="14"/>
    </row>
    <row r="1917" spans="1:10" hidden="1" x14ac:dyDescent="0.2">
      <c r="A1917" s="14">
        <v>2500700858</v>
      </c>
      <c r="B1917" s="14">
        <v>3600107530</v>
      </c>
      <c r="C1917" s="14" t="s">
        <v>333</v>
      </c>
      <c r="D1917" s="14">
        <v>4202553270</v>
      </c>
      <c r="E1917" s="14" t="s">
        <v>70</v>
      </c>
      <c r="F1917" s="15">
        <v>15957.29</v>
      </c>
      <c r="G1917" s="14">
        <v>3</v>
      </c>
      <c r="I1917" s="14"/>
      <c r="J1917" s="14"/>
    </row>
    <row r="1918" spans="1:10" hidden="1" x14ac:dyDescent="0.2">
      <c r="A1918" s="14">
        <v>2500700858</v>
      </c>
      <c r="B1918" s="14">
        <v>3600107705</v>
      </c>
      <c r="C1918" s="14" t="s">
        <v>333</v>
      </c>
      <c r="D1918" s="14">
        <v>4202553269</v>
      </c>
      <c r="E1918" s="14" t="s">
        <v>70</v>
      </c>
      <c r="F1918" s="15">
        <v>34030</v>
      </c>
      <c r="G1918" s="14">
        <v>3</v>
      </c>
      <c r="I1918" s="14"/>
      <c r="J1918" s="14"/>
    </row>
    <row r="1919" spans="1:10" hidden="1" x14ac:dyDescent="0.2">
      <c r="A1919" s="14">
        <v>2500700858</v>
      </c>
      <c r="B1919" s="14">
        <v>3600107822</v>
      </c>
      <c r="C1919" s="14" t="s">
        <v>29</v>
      </c>
      <c r="D1919" s="14">
        <v>4202553273</v>
      </c>
      <c r="E1919" s="14" t="s">
        <v>70</v>
      </c>
      <c r="F1919" s="15">
        <v>539280</v>
      </c>
      <c r="G1919" s="14">
        <v>3</v>
      </c>
      <c r="I1919" s="14"/>
      <c r="J1919" s="14"/>
    </row>
    <row r="1920" spans="1:10" hidden="1" x14ac:dyDescent="0.2">
      <c r="A1920" s="14">
        <v>2500700858</v>
      </c>
      <c r="B1920" s="14">
        <v>3600002597</v>
      </c>
      <c r="C1920" s="14" t="s">
        <v>70</v>
      </c>
      <c r="D1920" s="14">
        <v>4202568659</v>
      </c>
      <c r="E1920" s="14" t="s">
        <v>18</v>
      </c>
      <c r="F1920" s="15">
        <v>161010.72</v>
      </c>
      <c r="G1920" s="14">
        <v>2</v>
      </c>
      <c r="I1920" s="14"/>
      <c r="J1920" s="14"/>
    </row>
    <row r="1921" spans="1:11" hidden="1" x14ac:dyDescent="0.2">
      <c r="A1921" s="14">
        <v>2500700858</v>
      </c>
      <c r="B1921" s="14">
        <v>3600106454</v>
      </c>
      <c r="C1921" s="14" t="s">
        <v>29</v>
      </c>
      <c r="D1921" s="14">
        <v>4400289799</v>
      </c>
      <c r="E1921" s="14" t="s">
        <v>18</v>
      </c>
      <c r="F1921" s="15">
        <v>14100</v>
      </c>
      <c r="G1921" s="14">
        <v>2</v>
      </c>
      <c r="I1921" s="14"/>
      <c r="J1921" s="14"/>
    </row>
    <row r="1922" spans="1:11" hidden="1" x14ac:dyDescent="0.2">
      <c r="A1922" s="14">
        <v>2500700858</v>
      </c>
      <c r="B1922" s="14">
        <v>3600107378</v>
      </c>
      <c r="C1922" s="14" t="s">
        <v>70</v>
      </c>
      <c r="D1922" s="14">
        <v>4202568661</v>
      </c>
      <c r="E1922" s="14" t="s">
        <v>18</v>
      </c>
      <c r="F1922" s="15">
        <v>359040</v>
      </c>
      <c r="G1922" s="14">
        <v>2</v>
      </c>
      <c r="I1922" s="14"/>
      <c r="J1922" s="14"/>
    </row>
    <row r="1923" spans="1:11" hidden="1" x14ac:dyDescent="0.2">
      <c r="A1923" s="14">
        <v>2500700858</v>
      </c>
      <c r="B1923" s="14">
        <v>3600107379</v>
      </c>
      <c r="C1923" s="14" t="s">
        <v>70</v>
      </c>
      <c r="D1923" s="14">
        <v>4202568662</v>
      </c>
      <c r="E1923" s="14" t="s">
        <v>18</v>
      </c>
      <c r="F1923" s="15">
        <v>83710</v>
      </c>
      <c r="G1923" s="14">
        <v>2</v>
      </c>
      <c r="I1923" s="14"/>
      <c r="J1923" s="14"/>
    </row>
    <row r="1924" spans="1:11" hidden="1" x14ac:dyDescent="0.2">
      <c r="A1924" s="14">
        <v>2500700858</v>
      </c>
      <c r="B1924" s="14">
        <v>3600107846</v>
      </c>
      <c r="C1924" s="14" t="s">
        <v>70</v>
      </c>
      <c r="D1924" s="14">
        <v>4202568660</v>
      </c>
      <c r="E1924" s="14" t="s">
        <v>18</v>
      </c>
      <c r="F1924" s="15">
        <v>783274.13</v>
      </c>
      <c r="G1924" s="14">
        <v>2</v>
      </c>
      <c r="I1924" s="14"/>
      <c r="J1924" s="14"/>
    </row>
    <row r="1925" spans="1:11" hidden="1" x14ac:dyDescent="0.2">
      <c r="A1925" s="14">
        <v>2500700858</v>
      </c>
      <c r="B1925" s="14">
        <v>3600108209</v>
      </c>
      <c r="C1925" s="14" t="s">
        <v>29</v>
      </c>
      <c r="D1925" s="14">
        <v>4400289800</v>
      </c>
      <c r="E1925" s="14" t="s">
        <v>18</v>
      </c>
      <c r="F1925" s="15">
        <v>2351449.5</v>
      </c>
      <c r="G1925" s="14">
        <v>2</v>
      </c>
      <c r="I1925" s="14"/>
      <c r="J1925" s="14"/>
    </row>
    <row r="1926" spans="1:11" hidden="1" x14ac:dyDescent="0.2">
      <c r="A1926" s="14">
        <v>2500700858</v>
      </c>
      <c r="B1926" s="14">
        <v>3600108307</v>
      </c>
      <c r="C1926" s="14" t="s">
        <v>29</v>
      </c>
      <c r="D1926" s="14">
        <v>4400289801</v>
      </c>
      <c r="E1926" s="14" t="s">
        <v>18</v>
      </c>
      <c r="F1926" s="15">
        <v>450805</v>
      </c>
      <c r="G1926" s="14">
        <v>2</v>
      </c>
      <c r="I1926" s="14"/>
      <c r="J1926" s="14"/>
    </row>
    <row r="1927" spans="1:11" hidden="1" x14ac:dyDescent="0.2">
      <c r="A1927" s="14">
        <v>2500700858</v>
      </c>
      <c r="B1927" s="14">
        <v>3600108308</v>
      </c>
      <c r="C1927" s="14" t="s">
        <v>29</v>
      </c>
      <c r="D1927" s="14">
        <v>4400289802</v>
      </c>
      <c r="E1927" s="14" t="s">
        <v>18</v>
      </c>
      <c r="F1927" s="15">
        <v>95440</v>
      </c>
      <c r="G1927" s="14">
        <v>2</v>
      </c>
      <c r="I1927" s="14"/>
      <c r="J1927" s="14"/>
    </row>
    <row r="1928" spans="1:11" hidden="1" x14ac:dyDescent="0.2">
      <c r="A1928" s="14">
        <v>2500700858</v>
      </c>
      <c r="B1928" s="14">
        <v>3600108592</v>
      </c>
      <c r="C1928" s="14" t="s">
        <v>70</v>
      </c>
      <c r="D1928" s="14">
        <v>4400290787</v>
      </c>
      <c r="E1928" s="14" t="s">
        <v>18</v>
      </c>
      <c r="F1928" s="15">
        <v>1216224</v>
      </c>
      <c r="G1928" s="14">
        <v>2</v>
      </c>
      <c r="I1928" s="14"/>
      <c r="J1928" s="14"/>
    </row>
    <row r="1929" spans="1:11" hidden="1" x14ac:dyDescent="0.2">
      <c r="A1929" s="14">
        <v>2500700858</v>
      </c>
      <c r="B1929" s="14">
        <v>3600009849</v>
      </c>
      <c r="C1929" s="14" t="s">
        <v>18</v>
      </c>
      <c r="D1929" s="14">
        <v>4202579585</v>
      </c>
      <c r="E1929" s="14" t="s">
        <v>25</v>
      </c>
      <c r="F1929" s="15">
        <v>290633</v>
      </c>
      <c r="G1929" s="14">
        <v>1</v>
      </c>
      <c r="I1929" s="14"/>
      <c r="J1929" s="14"/>
    </row>
    <row r="1930" spans="1:11" hidden="1" x14ac:dyDescent="0.2">
      <c r="A1930" s="14">
        <v>2500700858</v>
      </c>
      <c r="B1930" s="14">
        <v>3600104302</v>
      </c>
      <c r="C1930" s="14" t="s">
        <v>18</v>
      </c>
      <c r="D1930" s="14">
        <v>4202584784</v>
      </c>
      <c r="E1930" s="14" t="s">
        <v>25</v>
      </c>
      <c r="F1930" s="15">
        <v>6950</v>
      </c>
      <c r="G1930" s="14">
        <v>1</v>
      </c>
      <c r="I1930" s="14"/>
      <c r="J1930" s="14"/>
    </row>
    <row r="1931" spans="1:11" hidden="1" x14ac:dyDescent="0.2">
      <c r="A1931" s="14">
        <v>2500700858</v>
      </c>
      <c r="B1931" s="14">
        <v>3600106480</v>
      </c>
      <c r="C1931" s="14" t="s">
        <v>18</v>
      </c>
      <c r="D1931" s="14">
        <v>4202579587</v>
      </c>
      <c r="E1931" s="14" t="s">
        <v>25</v>
      </c>
      <c r="F1931" s="15">
        <v>54000</v>
      </c>
      <c r="G1931" s="14">
        <v>1</v>
      </c>
      <c r="I1931" s="14"/>
      <c r="J1931" s="14"/>
    </row>
    <row r="1932" spans="1:11" hidden="1" x14ac:dyDescent="0.2">
      <c r="A1932" s="14">
        <v>2500700858</v>
      </c>
      <c r="B1932" s="14">
        <v>3600108011</v>
      </c>
      <c r="C1932" s="14" t="s">
        <v>18</v>
      </c>
      <c r="D1932" s="14">
        <v>4202579586</v>
      </c>
      <c r="E1932" s="14" t="s">
        <v>25</v>
      </c>
      <c r="F1932" s="15">
        <v>94740</v>
      </c>
      <c r="G1932" s="14">
        <v>1</v>
      </c>
      <c r="I1932" s="14"/>
      <c r="J1932" s="14"/>
    </row>
    <row r="1933" spans="1:11" x14ac:dyDescent="0.2">
      <c r="A1933" s="14">
        <v>2500701603</v>
      </c>
      <c r="B1933" s="14">
        <v>3400001050</v>
      </c>
      <c r="C1933" s="14" t="s">
        <v>326</v>
      </c>
      <c r="D1933" s="14">
        <v>4400264658</v>
      </c>
      <c r="E1933" s="16">
        <v>43651</v>
      </c>
      <c r="F1933" s="15">
        <v>3548.12</v>
      </c>
      <c r="G1933" s="14">
        <v>18</v>
      </c>
      <c r="H1933" s="14" t="s">
        <v>1754</v>
      </c>
      <c r="I1933" s="17">
        <f t="shared" ref="I1933:I1934" si="62">MONTH(E1933)</f>
        <v>7</v>
      </c>
      <c r="J1933" s="13" t="str">
        <f t="shared" ref="J1933:J1934" si="63">IF(AND(I1933&gt;=10,I1933&lt;=12),"1",IF(AND(I1933&gt;=1,I1933&lt;=3),"2",IF(AND(I1933&gt;=4,I1933&lt;=6),"3","4")))</f>
        <v>4</v>
      </c>
      <c r="K1933" s="14" t="e">
        <f>VLOOKUP(A1933,#REF!,2,FALSE)</f>
        <v>#REF!</v>
      </c>
    </row>
    <row r="1934" spans="1:11" x14ac:dyDescent="0.2">
      <c r="A1934" s="14">
        <v>2500701603</v>
      </c>
      <c r="B1934" s="14">
        <v>3400001051</v>
      </c>
      <c r="C1934" s="14" t="s">
        <v>326</v>
      </c>
      <c r="D1934" s="14">
        <v>4400264659</v>
      </c>
      <c r="E1934" s="16">
        <v>43651</v>
      </c>
      <c r="F1934" s="15">
        <v>2000</v>
      </c>
      <c r="G1934" s="14">
        <v>18</v>
      </c>
      <c r="H1934" s="14" t="s">
        <v>1754</v>
      </c>
      <c r="I1934" s="17">
        <f t="shared" si="62"/>
        <v>7</v>
      </c>
      <c r="J1934" s="13" t="str">
        <f t="shared" si="63"/>
        <v>4</v>
      </c>
      <c r="K1934" s="14" t="e">
        <f>VLOOKUP(A1934,#REF!,2,FALSE)</f>
        <v>#REF!</v>
      </c>
    </row>
    <row r="1935" spans="1:11" hidden="1" x14ac:dyDescent="0.2">
      <c r="A1935" s="14">
        <v>2500701603</v>
      </c>
      <c r="B1935" s="14">
        <v>3600099549</v>
      </c>
      <c r="C1935" s="14" t="s">
        <v>127</v>
      </c>
      <c r="D1935" s="14">
        <v>4202397049</v>
      </c>
      <c r="E1935" s="14" t="s">
        <v>391</v>
      </c>
      <c r="F1935" s="14">
        <v>970</v>
      </c>
      <c r="G1935" s="14">
        <v>14</v>
      </c>
      <c r="I1935" s="14"/>
      <c r="J1935" s="14"/>
    </row>
    <row r="1936" spans="1:11" hidden="1" x14ac:dyDescent="0.2">
      <c r="A1936" s="14">
        <v>2500701603</v>
      </c>
      <c r="B1936" s="14">
        <v>3600100515</v>
      </c>
      <c r="C1936" s="14" t="s">
        <v>127</v>
      </c>
      <c r="D1936" s="14">
        <v>4202397050</v>
      </c>
      <c r="E1936" s="14" t="s">
        <v>391</v>
      </c>
      <c r="F1936" s="15">
        <v>10500</v>
      </c>
      <c r="G1936" s="14">
        <v>14</v>
      </c>
      <c r="I1936" s="14"/>
      <c r="J1936" s="14"/>
    </row>
    <row r="1937" spans="1:10" hidden="1" x14ac:dyDescent="0.2">
      <c r="A1937" s="14">
        <v>2500701603</v>
      </c>
      <c r="B1937" s="14">
        <v>3600100933</v>
      </c>
      <c r="C1937" s="14" t="s">
        <v>78</v>
      </c>
      <c r="D1937" s="14">
        <v>4400271108</v>
      </c>
      <c r="E1937" s="14" t="s">
        <v>391</v>
      </c>
      <c r="F1937" s="15">
        <v>50210</v>
      </c>
      <c r="G1937" s="14">
        <v>14</v>
      </c>
      <c r="I1937" s="14"/>
      <c r="J1937" s="14"/>
    </row>
    <row r="1938" spans="1:10" hidden="1" x14ac:dyDescent="0.2">
      <c r="A1938" s="14">
        <v>2500701603</v>
      </c>
      <c r="B1938" s="14">
        <v>3600100944</v>
      </c>
      <c r="C1938" s="14" t="s">
        <v>78</v>
      </c>
      <c r="D1938" s="14">
        <v>4400271109</v>
      </c>
      <c r="E1938" s="14" t="s">
        <v>391</v>
      </c>
      <c r="F1938" s="15">
        <v>36480</v>
      </c>
      <c r="G1938" s="14">
        <v>14</v>
      </c>
      <c r="I1938" s="14"/>
      <c r="J1938" s="14"/>
    </row>
    <row r="1939" spans="1:10" hidden="1" x14ac:dyDescent="0.2">
      <c r="A1939" s="14">
        <v>2500701603</v>
      </c>
      <c r="B1939" s="14">
        <v>3600099116</v>
      </c>
      <c r="C1939" s="14" t="s">
        <v>391</v>
      </c>
      <c r="D1939" s="14">
        <v>4202496829</v>
      </c>
      <c r="E1939" s="14" t="s">
        <v>15</v>
      </c>
      <c r="F1939" s="15">
        <v>172565</v>
      </c>
      <c r="G1939" s="14">
        <v>7</v>
      </c>
      <c r="I1939" s="14"/>
      <c r="J1939" s="14"/>
    </row>
    <row r="1940" spans="1:10" hidden="1" x14ac:dyDescent="0.2">
      <c r="A1940" s="14">
        <v>2500701603</v>
      </c>
      <c r="B1940" s="14">
        <v>3600101138</v>
      </c>
      <c r="C1940" s="14" t="s">
        <v>78</v>
      </c>
      <c r="D1940" s="14">
        <v>4400282201</v>
      </c>
      <c r="E1940" s="14" t="s">
        <v>15</v>
      </c>
      <c r="F1940" s="15">
        <v>256720.79</v>
      </c>
      <c r="G1940" s="14">
        <v>7</v>
      </c>
      <c r="I1940" s="14"/>
      <c r="J1940" s="14"/>
    </row>
    <row r="1941" spans="1:10" hidden="1" x14ac:dyDescent="0.2">
      <c r="A1941" s="14">
        <v>2500701603</v>
      </c>
      <c r="B1941" s="14">
        <v>3600101317</v>
      </c>
      <c r="C1941" s="14" t="s">
        <v>78</v>
      </c>
      <c r="D1941" s="14">
        <v>4202496828</v>
      </c>
      <c r="E1941" s="14" t="s">
        <v>15</v>
      </c>
      <c r="F1941" s="15">
        <v>2545.3000000000002</v>
      </c>
      <c r="G1941" s="14">
        <v>7</v>
      </c>
      <c r="I1941" s="14"/>
      <c r="J1941" s="14"/>
    </row>
    <row r="1942" spans="1:10" hidden="1" x14ac:dyDescent="0.2">
      <c r="A1942" s="14">
        <v>2500701603</v>
      </c>
      <c r="B1942" s="14">
        <v>3600101352</v>
      </c>
      <c r="C1942" s="14" t="s">
        <v>391</v>
      </c>
      <c r="D1942" s="14">
        <v>4400282202</v>
      </c>
      <c r="E1942" s="14" t="s">
        <v>15</v>
      </c>
      <c r="F1942" s="15">
        <v>117375</v>
      </c>
      <c r="G1942" s="14">
        <v>7</v>
      </c>
      <c r="I1942" s="14"/>
      <c r="J1942" s="14"/>
    </row>
    <row r="1943" spans="1:10" hidden="1" x14ac:dyDescent="0.2">
      <c r="A1943" s="14">
        <v>2500701603</v>
      </c>
      <c r="B1943" s="14">
        <v>3600102322</v>
      </c>
      <c r="C1943" s="14" t="s">
        <v>127</v>
      </c>
      <c r="D1943" s="14">
        <v>4202496830</v>
      </c>
      <c r="E1943" s="14" t="s">
        <v>15</v>
      </c>
      <c r="F1943" s="15">
        <v>19000</v>
      </c>
      <c r="G1943" s="14">
        <v>7</v>
      </c>
      <c r="I1943" s="14"/>
      <c r="J1943" s="14"/>
    </row>
    <row r="1944" spans="1:10" hidden="1" x14ac:dyDescent="0.2">
      <c r="A1944" s="14">
        <v>2500701603</v>
      </c>
      <c r="B1944" s="14">
        <v>3600102323</v>
      </c>
      <c r="C1944" s="14" t="s">
        <v>391</v>
      </c>
      <c r="D1944" s="14">
        <v>4202496831</v>
      </c>
      <c r="E1944" s="14" t="s">
        <v>15</v>
      </c>
      <c r="F1944" s="15">
        <v>70000</v>
      </c>
      <c r="G1944" s="14">
        <v>7</v>
      </c>
      <c r="I1944" s="14"/>
      <c r="J1944" s="14"/>
    </row>
    <row r="1945" spans="1:10" hidden="1" x14ac:dyDescent="0.2">
      <c r="A1945" s="14">
        <v>2500701603</v>
      </c>
      <c r="B1945" s="14">
        <v>3600102325</v>
      </c>
      <c r="C1945" s="14" t="s">
        <v>391</v>
      </c>
      <c r="D1945" s="14">
        <v>4202496832</v>
      </c>
      <c r="E1945" s="14" t="s">
        <v>15</v>
      </c>
      <c r="F1945" s="15">
        <v>4248</v>
      </c>
      <c r="G1945" s="14">
        <v>7</v>
      </c>
      <c r="I1945" s="14"/>
      <c r="J1945" s="14"/>
    </row>
    <row r="1946" spans="1:10" hidden="1" x14ac:dyDescent="0.2">
      <c r="A1946" s="14">
        <v>2500701603</v>
      </c>
      <c r="B1946" s="14">
        <v>3600102666</v>
      </c>
      <c r="C1946" s="14" t="s">
        <v>11</v>
      </c>
      <c r="D1946" s="14">
        <v>4400282203</v>
      </c>
      <c r="E1946" s="14" t="s">
        <v>15</v>
      </c>
      <c r="F1946" s="15">
        <v>23770</v>
      </c>
      <c r="G1946" s="14">
        <v>7</v>
      </c>
      <c r="I1946" s="14"/>
      <c r="J1946" s="14"/>
    </row>
    <row r="1947" spans="1:10" hidden="1" x14ac:dyDescent="0.2">
      <c r="A1947" s="14">
        <v>2500701603</v>
      </c>
      <c r="B1947" s="14">
        <v>3600103115</v>
      </c>
      <c r="C1947" s="14" t="s">
        <v>11</v>
      </c>
      <c r="D1947" s="14">
        <v>4202496833</v>
      </c>
      <c r="E1947" s="14" t="s">
        <v>15</v>
      </c>
      <c r="F1947" s="15">
        <v>92900</v>
      </c>
      <c r="G1947" s="14">
        <v>7</v>
      </c>
      <c r="I1947" s="14"/>
      <c r="J1947" s="14"/>
    </row>
    <row r="1948" spans="1:10" hidden="1" x14ac:dyDescent="0.2">
      <c r="A1948" s="14">
        <v>2500701603</v>
      </c>
      <c r="B1948" s="14">
        <v>3600103402</v>
      </c>
      <c r="C1948" s="14" t="s">
        <v>11</v>
      </c>
      <c r="D1948" s="14">
        <v>4202496834</v>
      </c>
      <c r="E1948" s="14" t="s">
        <v>15</v>
      </c>
      <c r="F1948" s="15">
        <v>13612</v>
      </c>
      <c r="G1948" s="14">
        <v>7</v>
      </c>
      <c r="I1948" s="14"/>
      <c r="J1948" s="14"/>
    </row>
    <row r="1949" spans="1:10" hidden="1" x14ac:dyDescent="0.2">
      <c r="A1949" s="14">
        <v>2500701603</v>
      </c>
      <c r="B1949" s="14">
        <v>3600103445</v>
      </c>
      <c r="C1949" s="14" t="s">
        <v>102</v>
      </c>
      <c r="D1949" s="14">
        <v>4400282204</v>
      </c>
      <c r="E1949" s="14" t="s">
        <v>15</v>
      </c>
      <c r="F1949" s="15">
        <v>53531.45</v>
      </c>
      <c r="G1949" s="14">
        <v>7</v>
      </c>
      <c r="I1949" s="14"/>
      <c r="J1949" s="14"/>
    </row>
    <row r="1950" spans="1:10" hidden="1" x14ac:dyDescent="0.2">
      <c r="A1950" s="14">
        <v>2500701603</v>
      </c>
      <c r="B1950" s="14">
        <v>3600085881</v>
      </c>
      <c r="C1950" s="14" t="s">
        <v>57</v>
      </c>
      <c r="D1950" s="14">
        <v>4400289208</v>
      </c>
      <c r="E1950" s="14" t="s">
        <v>70</v>
      </c>
      <c r="F1950" s="15">
        <v>36455.230000000003</v>
      </c>
      <c r="G1950" s="14">
        <v>3</v>
      </c>
      <c r="I1950" s="14"/>
      <c r="J1950" s="14"/>
    </row>
    <row r="1951" spans="1:10" hidden="1" x14ac:dyDescent="0.2">
      <c r="A1951" s="14">
        <v>2500701603</v>
      </c>
      <c r="B1951" s="14">
        <v>3600103790</v>
      </c>
      <c r="C1951" s="14" t="s">
        <v>155</v>
      </c>
      <c r="D1951" s="14">
        <v>4400289207</v>
      </c>
      <c r="E1951" s="14" t="s">
        <v>70</v>
      </c>
      <c r="F1951" s="15">
        <v>271932.71999999997</v>
      </c>
      <c r="G1951" s="14">
        <v>3</v>
      </c>
      <c r="I1951" s="14"/>
      <c r="J1951" s="14"/>
    </row>
    <row r="1952" spans="1:10" hidden="1" x14ac:dyDescent="0.2">
      <c r="A1952" s="14">
        <v>2500701603</v>
      </c>
      <c r="B1952" s="14">
        <v>3600103961</v>
      </c>
      <c r="C1952" s="14" t="s">
        <v>57</v>
      </c>
      <c r="D1952" s="14">
        <v>4202561062</v>
      </c>
      <c r="E1952" s="14" t="s">
        <v>70</v>
      </c>
      <c r="F1952" s="15">
        <v>130800</v>
      </c>
      <c r="G1952" s="14">
        <v>3</v>
      </c>
      <c r="I1952" s="14"/>
      <c r="J1952" s="14"/>
    </row>
    <row r="1953" spans="1:11" hidden="1" x14ac:dyDescent="0.2">
      <c r="A1953" s="14">
        <v>2500701603</v>
      </c>
      <c r="B1953" s="14">
        <v>3600105892</v>
      </c>
      <c r="C1953" s="14" t="s">
        <v>57</v>
      </c>
      <c r="D1953" s="14">
        <v>4202561063</v>
      </c>
      <c r="E1953" s="14" t="s">
        <v>70</v>
      </c>
      <c r="F1953" s="15">
        <v>88320</v>
      </c>
      <c r="G1953" s="14">
        <v>3</v>
      </c>
      <c r="I1953" s="14"/>
      <c r="J1953" s="14"/>
    </row>
    <row r="1954" spans="1:11" x14ac:dyDescent="0.2">
      <c r="A1954" s="14">
        <v>2500701703</v>
      </c>
      <c r="B1954" s="14">
        <v>3600096437</v>
      </c>
      <c r="C1954" s="14" t="s">
        <v>1756</v>
      </c>
      <c r="D1954" s="14">
        <v>4202253957</v>
      </c>
      <c r="E1954" s="16">
        <v>43643</v>
      </c>
      <c r="F1954" s="15">
        <v>11654</v>
      </c>
      <c r="G1954" s="14">
        <v>24</v>
      </c>
      <c r="H1954" s="14" t="s">
        <v>1754</v>
      </c>
      <c r="I1954" s="17">
        <f t="shared" ref="I1954:I1955" si="64">MONTH(E1954)</f>
        <v>6</v>
      </c>
      <c r="J1954" s="13" t="str">
        <f t="shared" ref="J1954:J1955" si="65">IF(AND(I1954&gt;=10,I1954&lt;=12),"1",IF(AND(I1954&gt;=1,I1954&lt;=3),"2",IF(AND(I1954&gt;=4,I1954&lt;=6),"3","4")))</f>
        <v>3</v>
      </c>
      <c r="K1954" s="14" t="e">
        <f>VLOOKUP(A1954,#REF!,2,FALSE)</f>
        <v>#REF!</v>
      </c>
    </row>
    <row r="1955" spans="1:11" x14ac:dyDescent="0.2">
      <c r="A1955" s="14">
        <v>2500701703</v>
      </c>
      <c r="B1955" s="14">
        <v>3600095882</v>
      </c>
      <c r="C1955" s="14" t="s">
        <v>1766</v>
      </c>
      <c r="D1955" s="14">
        <v>4202338787</v>
      </c>
      <c r="E1955" s="16">
        <v>43651</v>
      </c>
      <c r="F1955" s="15">
        <v>31308</v>
      </c>
      <c r="G1955" s="14">
        <v>18</v>
      </c>
      <c r="H1955" s="14" t="s">
        <v>1754</v>
      </c>
      <c r="I1955" s="17">
        <f t="shared" si="64"/>
        <v>7</v>
      </c>
      <c r="J1955" s="13" t="str">
        <f t="shared" si="65"/>
        <v>4</v>
      </c>
      <c r="K1955" s="14" t="e">
        <f>VLOOKUP(A1955,#REF!,2,FALSE)</f>
        <v>#REF!</v>
      </c>
    </row>
    <row r="1956" spans="1:11" hidden="1" x14ac:dyDescent="0.2">
      <c r="A1956" s="14">
        <v>2500701703</v>
      </c>
      <c r="B1956" s="14">
        <v>3600100545</v>
      </c>
      <c r="C1956" s="14" t="s">
        <v>127</v>
      </c>
      <c r="D1956" s="14">
        <v>4202376520</v>
      </c>
      <c r="E1956" s="14" t="s">
        <v>82</v>
      </c>
      <c r="F1956" s="15">
        <v>123750</v>
      </c>
      <c r="G1956" s="14">
        <v>15</v>
      </c>
      <c r="I1956" s="14"/>
      <c r="J1956" s="14"/>
    </row>
    <row r="1957" spans="1:11" hidden="1" x14ac:dyDescent="0.2">
      <c r="A1957" s="14">
        <v>2500701703</v>
      </c>
      <c r="B1957" s="14">
        <v>3600102278</v>
      </c>
      <c r="C1957" s="14" t="s">
        <v>391</v>
      </c>
      <c r="D1957" s="14">
        <v>4202429871</v>
      </c>
      <c r="E1957" s="14" t="s">
        <v>11</v>
      </c>
      <c r="F1957" s="15">
        <v>6500</v>
      </c>
      <c r="G1957" s="14">
        <v>12</v>
      </c>
      <c r="I1957" s="14"/>
      <c r="J1957" s="14"/>
    </row>
    <row r="1958" spans="1:11" hidden="1" x14ac:dyDescent="0.2">
      <c r="A1958" s="14">
        <v>2500701703</v>
      </c>
      <c r="B1958" s="14">
        <v>3600102651</v>
      </c>
      <c r="C1958" s="14" t="s">
        <v>11</v>
      </c>
      <c r="D1958" s="14">
        <v>4202444147</v>
      </c>
      <c r="E1958" s="14" t="s">
        <v>102</v>
      </c>
      <c r="F1958" s="15">
        <v>10880</v>
      </c>
      <c r="G1958" s="14">
        <v>10</v>
      </c>
      <c r="I1958" s="14"/>
      <c r="J1958" s="14"/>
    </row>
    <row r="1959" spans="1:11" hidden="1" x14ac:dyDescent="0.2">
      <c r="A1959" s="14">
        <v>2500701703</v>
      </c>
      <c r="B1959" s="14">
        <v>3600102726</v>
      </c>
      <c r="C1959" s="14" t="s">
        <v>84</v>
      </c>
      <c r="D1959" s="14">
        <v>4202436258</v>
      </c>
      <c r="E1959" s="14" t="s">
        <v>102</v>
      </c>
      <c r="F1959" s="15">
        <v>12000</v>
      </c>
      <c r="G1959" s="14">
        <v>10</v>
      </c>
      <c r="I1959" s="14"/>
      <c r="J1959" s="14"/>
    </row>
    <row r="1960" spans="1:11" hidden="1" x14ac:dyDescent="0.2">
      <c r="A1960" s="14">
        <v>2500701703</v>
      </c>
      <c r="B1960" s="14">
        <v>3600102785</v>
      </c>
      <c r="C1960" s="14" t="s">
        <v>11</v>
      </c>
      <c r="D1960" s="14">
        <v>4202444146</v>
      </c>
      <c r="E1960" s="14" t="s">
        <v>102</v>
      </c>
      <c r="F1960" s="15">
        <v>4120</v>
      </c>
      <c r="G1960" s="14">
        <v>10</v>
      </c>
      <c r="I1960" s="14"/>
      <c r="J1960" s="14"/>
    </row>
    <row r="1961" spans="1:11" hidden="1" x14ac:dyDescent="0.2">
      <c r="A1961" s="14">
        <v>2500701703</v>
      </c>
      <c r="B1961" s="14">
        <v>3600102808</v>
      </c>
      <c r="C1961" s="14" t="s">
        <v>84</v>
      </c>
      <c r="D1961" s="14">
        <v>4202436259</v>
      </c>
      <c r="E1961" s="14" t="s">
        <v>102</v>
      </c>
      <c r="F1961" s="15">
        <v>9312</v>
      </c>
      <c r="G1961" s="14">
        <v>10</v>
      </c>
      <c r="I1961" s="14"/>
      <c r="J1961" s="14"/>
    </row>
    <row r="1962" spans="1:11" hidden="1" x14ac:dyDescent="0.2">
      <c r="A1962" s="14">
        <v>2500701703</v>
      </c>
      <c r="B1962" s="14">
        <v>3600104997</v>
      </c>
      <c r="C1962" s="14" t="s">
        <v>155</v>
      </c>
      <c r="D1962" s="14">
        <v>4202506879</v>
      </c>
      <c r="E1962" s="14" t="s">
        <v>57</v>
      </c>
      <c r="F1962" s="15">
        <v>99500</v>
      </c>
      <c r="G1962" s="14">
        <v>6</v>
      </c>
      <c r="I1962" s="14"/>
      <c r="J1962" s="14"/>
    </row>
    <row r="1963" spans="1:11" hidden="1" x14ac:dyDescent="0.2">
      <c r="A1963" s="14">
        <v>2500701703</v>
      </c>
      <c r="B1963" s="14">
        <v>3600106437</v>
      </c>
      <c r="C1963" s="14" t="s">
        <v>333</v>
      </c>
      <c r="D1963" s="14">
        <v>4202547258</v>
      </c>
      <c r="E1963" s="14" t="s">
        <v>29</v>
      </c>
      <c r="F1963" s="15">
        <v>37120</v>
      </c>
      <c r="G1963" s="14">
        <v>4</v>
      </c>
      <c r="I1963" s="14"/>
      <c r="J1963" s="14"/>
    </row>
    <row r="1964" spans="1:11" hidden="1" x14ac:dyDescent="0.2">
      <c r="A1964" s="14">
        <v>2500701703</v>
      </c>
      <c r="B1964" s="14">
        <v>3600107053</v>
      </c>
      <c r="C1964" s="14" t="s">
        <v>333</v>
      </c>
      <c r="D1964" s="14">
        <v>4202547259</v>
      </c>
      <c r="E1964" s="14" t="s">
        <v>29</v>
      </c>
      <c r="F1964" s="15">
        <v>9312</v>
      </c>
      <c r="G1964" s="14">
        <v>4</v>
      </c>
      <c r="I1964" s="14"/>
      <c r="J1964" s="14"/>
    </row>
    <row r="1965" spans="1:11" hidden="1" x14ac:dyDescent="0.2">
      <c r="A1965" s="14">
        <v>2500701703</v>
      </c>
      <c r="B1965" s="14">
        <v>3600107686</v>
      </c>
      <c r="C1965" s="14" t="s">
        <v>29</v>
      </c>
      <c r="D1965" s="14">
        <v>4202568689</v>
      </c>
      <c r="E1965" s="14" t="s">
        <v>18</v>
      </c>
      <c r="F1965" s="15">
        <v>22708</v>
      </c>
      <c r="G1965" s="14">
        <v>2</v>
      </c>
      <c r="I1965" s="14"/>
      <c r="J1965" s="14"/>
    </row>
    <row r="1966" spans="1:11" hidden="1" x14ac:dyDescent="0.2">
      <c r="A1966" s="14">
        <v>2500701703</v>
      </c>
      <c r="B1966" s="14">
        <v>3600108309</v>
      </c>
      <c r="C1966" s="14" t="s">
        <v>29</v>
      </c>
      <c r="D1966" s="14">
        <v>4202568690</v>
      </c>
      <c r="E1966" s="14" t="s">
        <v>18</v>
      </c>
      <c r="F1966" s="15">
        <v>107805</v>
      </c>
      <c r="G1966" s="14">
        <v>2</v>
      </c>
      <c r="I1966" s="14"/>
      <c r="J1966" s="14"/>
    </row>
    <row r="1967" spans="1:11" hidden="1" x14ac:dyDescent="0.2">
      <c r="A1967" s="14">
        <v>2500701703</v>
      </c>
      <c r="B1967" s="14">
        <v>3600103144</v>
      </c>
      <c r="C1967" s="14" t="s">
        <v>11</v>
      </c>
      <c r="D1967" s="14">
        <v>4202579803</v>
      </c>
      <c r="E1967" s="14" t="s">
        <v>25</v>
      </c>
      <c r="F1967" s="15">
        <v>2478.96</v>
      </c>
      <c r="G1967" s="14">
        <v>1</v>
      </c>
      <c r="I1967" s="14"/>
      <c r="J1967" s="14"/>
    </row>
    <row r="1968" spans="1:11" hidden="1" x14ac:dyDescent="0.2">
      <c r="A1968" s="14">
        <v>2500701703</v>
      </c>
      <c r="B1968" s="14">
        <v>3600103465</v>
      </c>
      <c r="C1968" s="14" t="s">
        <v>102</v>
      </c>
      <c r="D1968" s="14">
        <v>4202579804</v>
      </c>
      <c r="E1968" s="14" t="s">
        <v>25</v>
      </c>
      <c r="F1968" s="15">
        <v>124128.97</v>
      </c>
      <c r="G1968" s="14">
        <v>1</v>
      </c>
      <c r="I1968" s="14"/>
      <c r="J1968" s="14"/>
    </row>
    <row r="1969" spans="1:11" hidden="1" x14ac:dyDescent="0.2">
      <c r="A1969" s="14">
        <v>2500701703</v>
      </c>
      <c r="B1969" s="14">
        <v>3600108288</v>
      </c>
      <c r="C1969" s="14" t="s">
        <v>70</v>
      </c>
      <c r="D1969" s="14">
        <v>4202579805</v>
      </c>
      <c r="E1969" s="14" t="s">
        <v>25</v>
      </c>
      <c r="F1969" s="15">
        <v>6018</v>
      </c>
      <c r="G1969" s="14">
        <v>1</v>
      </c>
      <c r="I1969" s="14"/>
      <c r="J1969" s="14"/>
    </row>
    <row r="1970" spans="1:11" hidden="1" x14ac:dyDescent="0.2">
      <c r="A1970" s="14">
        <v>2500701703</v>
      </c>
      <c r="B1970" s="14">
        <v>3600108289</v>
      </c>
      <c r="C1970" s="14" t="s">
        <v>70</v>
      </c>
      <c r="D1970" s="14">
        <v>4202579806</v>
      </c>
      <c r="E1970" s="14" t="s">
        <v>25</v>
      </c>
      <c r="F1970" s="15">
        <v>22840</v>
      </c>
      <c r="G1970" s="14">
        <v>1</v>
      </c>
      <c r="I1970" s="14"/>
      <c r="J1970" s="14"/>
    </row>
    <row r="1971" spans="1:11" hidden="1" x14ac:dyDescent="0.2">
      <c r="A1971" s="14">
        <v>2500701703</v>
      </c>
      <c r="B1971" s="14">
        <v>3600108290</v>
      </c>
      <c r="C1971" s="14" t="s">
        <v>70</v>
      </c>
      <c r="D1971" s="14">
        <v>4202579807</v>
      </c>
      <c r="E1971" s="14" t="s">
        <v>25</v>
      </c>
      <c r="F1971" s="15">
        <v>28800</v>
      </c>
      <c r="G1971" s="14">
        <v>1</v>
      </c>
      <c r="I1971" s="14"/>
      <c r="J1971" s="14"/>
    </row>
    <row r="1972" spans="1:11" hidden="1" x14ac:dyDescent="0.2">
      <c r="A1972" s="14">
        <v>2500701703</v>
      </c>
      <c r="B1972" s="14">
        <v>3600109321</v>
      </c>
      <c r="C1972" s="14" t="s">
        <v>18</v>
      </c>
      <c r="D1972" s="14">
        <v>4202585065</v>
      </c>
      <c r="E1972" s="14" t="s">
        <v>25</v>
      </c>
      <c r="F1972" s="15">
        <v>21978</v>
      </c>
      <c r="G1972" s="14">
        <v>1</v>
      </c>
      <c r="I1972" s="14"/>
      <c r="J1972" s="14"/>
    </row>
    <row r="1973" spans="1:11" x14ac:dyDescent="0.2">
      <c r="A1973" s="14">
        <v>2500700860</v>
      </c>
      <c r="B1973" s="14">
        <v>3600098290</v>
      </c>
      <c r="C1973" s="14" t="s">
        <v>607</v>
      </c>
      <c r="D1973" s="14">
        <v>4202325215</v>
      </c>
      <c r="E1973" s="16">
        <v>43650</v>
      </c>
      <c r="F1973" s="15">
        <v>65000</v>
      </c>
      <c r="G1973" s="14">
        <v>19</v>
      </c>
      <c r="H1973" s="14" t="s">
        <v>1754</v>
      </c>
      <c r="I1973" s="17">
        <f t="shared" ref="I1973:I1986" si="66">MONTH(E1973)</f>
        <v>7</v>
      </c>
      <c r="J1973" s="13" t="str">
        <f t="shared" ref="J1973:J1986" si="67">IF(AND(I1973&gt;=10,I1973&lt;=12),"1",IF(AND(I1973&gt;=1,I1973&lt;=3),"2",IF(AND(I1973&gt;=4,I1973&lt;=6),"3","4")))</f>
        <v>4</v>
      </c>
      <c r="K1973" s="14" t="e">
        <f>VLOOKUP(A1973,#REF!,2,FALSE)</f>
        <v>#REF!</v>
      </c>
    </row>
    <row r="1974" spans="1:11" x14ac:dyDescent="0.2">
      <c r="A1974" s="14">
        <v>2500700860</v>
      </c>
      <c r="B1974" s="14">
        <v>3600098292</v>
      </c>
      <c r="C1974" s="14" t="s">
        <v>607</v>
      </c>
      <c r="D1974" s="14">
        <v>4202325216</v>
      </c>
      <c r="E1974" s="16">
        <v>43650</v>
      </c>
      <c r="F1974" s="15">
        <v>12300</v>
      </c>
      <c r="G1974" s="14">
        <v>19</v>
      </c>
      <c r="H1974" s="14" t="s">
        <v>1754</v>
      </c>
      <c r="I1974" s="17">
        <f t="shared" si="66"/>
        <v>7</v>
      </c>
      <c r="J1974" s="13" t="str">
        <f t="shared" si="67"/>
        <v>4</v>
      </c>
      <c r="K1974" s="14" t="e">
        <f>VLOOKUP(A1974,#REF!,2,FALSE)</f>
        <v>#REF!</v>
      </c>
    </row>
    <row r="1975" spans="1:11" x14ac:dyDescent="0.2">
      <c r="A1975" s="14">
        <v>2500700860</v>
      </c>
      <c r="B1975" s="14">
        <v>3600099261</v>
      </c>
      <c r="C1975" s="14" t="s">
        <v>607</v>
      </c>
      <c r="D1975" s="14">
        <v>4202325217</v>
      </c>
      <c r="E1975" s="16">
        <v>43650</v>
      </c>
      <c r="F1975" s="15">
        <v>3600</v>
      </c>
      <c r="G1975" s="14">
        <v>19</v>
      </c>
      <c r="H1975" s="14" t="s">
        <v>1754</v>
      </c>
      <c r="I1975" s="17">
        <f t="shared" si="66"/>
        <v>7</v>
      </c>
      <c r="J1975" s="13" t="str">
        <f t="shared" si="67"/>
        <v>4</v>
      </c>
      <c r="K1975" s="14" t="e">
        <f>VLOOKUP(A1975,#REF!,2,FALSE)</f>
        <v>#REF!</v>
      </c>
    </row>
    <row r="1976" spans="1:11" x14ac:dyDescent="0.2">
      <c r="A1976" s="14">
        <v>2500700860</v>
      </c>
      <c r="B1976" s="14">
        <v>3600099262</v>
      </c>
      <c r="C1976" s="14" t="s">
        <v>607</v>
      </c>
      <c r="D1976" s="14">
        <v>4202325218</v>
      </c>
      <c r="E1976" s="16">
        <v>43650</v>
      </c>
      <c r="F1976" s="14">
        <v>500</v>
      </c>
      <c r="G1976" s="14">
        <v>19</v>
      </c>
      <c r="H1976" s="14" t="s">
        <v>1754</v>
      </c>
      <c r="I1976" s="17">
        <f t="shared" si="66"/>
        <v>7</v>
      </c>
      <c r="J1976" s="13" t="str">
        <f t="shared" si="67"/>
        <v>4</v>
      </c>
      <c r="K1976" s="14" t="e">
        <f>VLOOKUP(A1976,#REF!,2,FALSE)</f>
        <v>#REF!</v>
      </c>
    </row>
    <row r="1977" spans="1:11" x14ac:dyDescent="0.2">
      <c r="A1977" s="14">
        <v>2500700860</v>
      </c>
      <c r="B1977" s="14">
        <v>3600098759</v>
      </c>
      <c r="C1977" s="14" t="s">
        <v>355</v>
      </c>
      <c r="D1977" s="14">
        <v>4202347709</v>
      </c>
      <c r="E1977" s="16">
        <v>43651</v>
      </c>
      <c r="F1977" s="15">
        <v>46000</v>
      </c>
      <c r="G1977" s="14">
        <v>18</v>
      </c>
      <c r="H1977" s="14" t="s">
        <v>1754</v>
      </c>
      <c r="I1977" s="17">
        <f t="shared" si="66"/>
        <v>7</v>
      </c>
      <c r="J1977" s="13" t="str">
        <f t="shared" si="67"/>
        <v>4</v>
      </c>
      <c r="K1977" s="14" t="e">
        <f>VLOOKUP(A1977,#REF!,2,FALSE)</f>
        <v>#REF!</v>
      </c>
    </row>
    <row r="1978" spans="1:11" x14ac:dyDescent="0.2">
      <c r="A1978" s="14">
        <v>2500700860</v>
      </c>
      <c r="B1978" s="14">
        <v>3600099739</v>
      </c>
      <c r="C1978" s="14" t="s">
        <v>355</v>
      </c>
      <c r="D1978" s="14">
        <v>4202347710</v>
      </c>
      <c r="E1978" s="16">
        <v>43651</v>
      </c>
      <c r="F1978" s="15">
        <v>243120</v>
      </c>
      <c r="G1978" s="14">
        <v>18</v>
      </c>
      <c r="H1978" s="14" t="s">
        <v>1754</v>
      </c>
      <c r="I1978" s="17">
        <f t="shared" si="66"/>
        <v>7</v>
      </c>
      <c r="J1978" s="13" t="str">
        <f t="shared" si="67"/>
        <v>4</v>
      </c>
      <c r="K1978" s="14" t="e">
        <f>VLOOKUP(A1978,#REF!,2,FALSE)</f>
        <v>#REF!</v>
      </c>
    </row>
    <row r="1979" spans="1:11" x14ac:dyDescent="0.2">
      <c r="A1979" s="14">
        <v>2500700860</v>
      </c>
      <c r="B1979" s="14">
        <v>3600099742</v>
      </c>
      <c r="C1979" s="14" t="s">
        <v>355</v>
      </c>
      <c r="D1979" s="14">
        <v>4202347711</v>
      </c>
      <c r="E1979" s="16">
        <v>43651</v>
      </c>
      <c r="F1979" s="15">
        <v>18124</v>
      </c>
      <c r="G1979" s="14">
        <v>18</v>
      </c>
      <c r="H1979" s="14" t="s">
        <v>1754</v>
      </c>
      <c r="I1979" s="17">
        <f t="shared" si="66"/>
        <v>7</v>
      </c>
      <c r="J1979" s="13" t="str">
        <f t="shared" si="67"/>
        <v>4</v>
      </c>
      <c r="K1979" s="14" t="e">
        <f>VLOOKUP(A1979,#REF!,2,FALSE)</f>
        <v>#REF!</v>
      </c>
    </row>
    <row r="1980" spans="1:11" x14ac:dyDescent="0.2">
      <c r="A1980" s="14">
        <v>2500700860</v>
      </c>
      <c r="B1980" s="14">
        <v>3600099811</v>
      </c>
      <c r="C1980" s="14" t="s">
        <v>355</v>
      </c>
      <c r="D1980" s="14">
        <v>4202347712</v>
      </c>
      <c r="E1980" s="16">
        <v>43651</v>
      </c>
      <c r="F1980" s="15">
        <v>46700</v>
      </c>
      <c r="G1980" s="14">
        <v>18</v>
      </c>
      <c r="H1980" s="14" t="s">
        <v>1754</v>
      </c>
      <c r="I1980" s="17">
        <f t="shared" si="66"/>
        <v>7</v>
      </c>
      <c r="J1980" s="13" t="str">
        <f t="shared" si="67"/>
        <v>4</v>
      </c>
      <c r="K1980" s="14" t="e">
        <f>VLOOKUP(A1980,#REF!,2,FALSE)</f>
        <v>#REF!</v>
      </c>
    </row>
    <row r="1981" spans="1:11" x14ac:dyDescent="0.2">
      <c r="A1981" s="14">
        <v>2500700860</v>
      </c>
      <c r="B1981" s="14">
        <v>3600098787</v>
      </c>
      <c r="C1981" s="14" t="s">
        <v>127</v>
      </c>
      <c r="D1981" s="14">
        <v>4202371622</v>
      </c>
      <c r="E1981" s="16">
        <v>43655</v>
      </c>
      <c r="F1981" s="15">
        <v>4000</v>
      </c>
      <c r="G1981" s="14">
        <v>16</v>
      </c>
      <c r="H1981" s="14" t="s">
        <v>1754</v>
      </c>
      <c r="I1981" s="17">
        <f t="shared" si="66"/>
        <v>7</v>
      </c>
      <c r="J1981" s="13" t="str">
        <f t="shared" si="67"/>
        <v>4</v>
      </c>
      <c r="K1981" s="14" t="e">
        <f>VLOOKUP(A1981,#REF!,2,FALSE)</f>
        <v>#REF!</v>
      </c>
    </row>
    <row r="1982" spans="1:11" x14ac:dyDescent="0.2">
      <c r="A1982" s="14">
        <v>2500700860</v>
      </c>
      <c r="B1982" s="14">
        <v>3600098788</v>
      </c>
      <c r="C1982" s="14" t="s">
        <v>127</v>
      </c>
      <c r="D1982" s="14">
        <v>4202371623</v>
      </c>
      <c r="E1982" s="16">
        <v>43655</v>
      </c>
      <c r="F1982" s="14">
        <v>500</v>
      </c>
      <c r="G1982" s="14">
        <v>16</v>
      </c>
      <c r="H1982" s="14" t="s">
        <v>1754</v>
      </c>
      <c r="I1982" s="17">
        <f t="shared" si="66"/>
        <v>7</v>
      </c>
      <c r="J1982" s="13" t="str">
        <f t="shared" si="67"/>
        <v>4</v>
      </c>
      <c r="K1982" s="14" t="e">
        <f>VLOOKUP(A1982,#REF!,2,FALSE)</f>
        <v>#REF!</v>
      </c>
    </row>
    <row r="1983" spans="1:11" x14ac:dyDescent="0.2">
      <c r="A1983" s="14">
        <v>2500700860</v>
      </c>
      <c r="B1983" s="14">
        <v>3600099882</v>
      </c>
      <c r="C1983" s="14" t="s">
        <v>127</v>
      </c>
      <c r="D1983" s="14">
        <v>4202371624</v>
      </c>
      <c r="E1983" s="16">
        <v>43655</v>
      </c>
      <c r="F1983" s="15">
        <v>14000</v>
      </c>
      <c r="G1983" s="14">
        <v>16</v>
      </c>
      <c r="H1983" s="14" t="s">
        <v>1754</v>
      </c>
      <c r="I1983" s="17">
        <f t="shared" si="66"/>
        <v>7</v>
      </c>
      <c r="J1983" s="13" t="str">
        <f t="shared" si="67"/>
        <v>4</v>
      </c>
      <c r="K1983" s="14" t="e">
        <f>VLOOKUP(A1983,#REF!,2,FALSE)</f>
        <v>#REF!</v>
      </c>
    </row>
    <row r="1984" spans="1:11" x14ac:dyDescent="0.2">
      <c r="A1984" s="14">
        <v>2500700860</v>
      </c>
      <c r="B1984" s="14">
        <v>3600099883</v>
      </c>
      <c r="C1984" s="14" t="s">
        <v>127</v>
      </c>
      <c r="D1984" s="14">
        <v>4202371625</v>
      </c>
      <c r="E1984" s="16">
        <v>43655</v>
      </c>
      <c r="F1984" s="15">
        <v>209000</v>
      </c>
      <c r="G1984" s="14">
        <v>16</v>
      </c>
      <c r="H1984" s="14" t="s">
        <v>1754</v>
      </c>
      <c r="I1984" s="17">
        <f t="shared" si="66"/>
        <v>7</v>
      </c>
      <c r="J1984" s="13" t="str">
        <f t="shared" si="67"/>
        <v>4</v>
      </c>
      <c r="K1984" s="14" t="e">
        <f>VLOOKUP(A1984,#REF!,2,FALSE)</f>
        <v>#REF!</v>
      </c>
    </row>
    <row r="1985" spans="1:11" x14ac:dyDescent="0.2">
      <c r="A1985" s="14">
        <v>2500700860</v>
      </c>
      <c r="B1985" s="14">
        <v>3600099884</v>
      </c>
      <c r="C1985" s="14" t="s">
        <v>127</v>
      </c>
      <c r="D1985" s="14">
        <v>4202371626</v>
      </c>
      <c r="E1985" s="16">
        <v>43655</v>
      </c>
      <c r="F1985" s="15">
        <v>10000</v>
      </c>
      <c r="G1985" s="14">
        <v>16</v>
      </c>
      <c r="H1985" s="14" t="s">
        <v>1754</v>
      </c>
      <c r="I1985" s="17">
        <f t="shared" si="66"/>
        <v>7</v>
      </c>
      <c r="J1985" s="13" t="str">
        <f t="shared" si="67"/>
        <v>4</v>
      </c>
      <c r="K1985" s="14" t="e">
        <f>VLOOKUP(A1985,#REF!,2,FALSE)</f>
        <v>#REF!</v>
      </c>
    </row>
    <row r="1986" spans="1:11" x14ac:dyDescent="0.2">
      <c r="A1986" s="14">
        <v>2500700860</v>
      </c>
      <c r="B1986" s="14">
        <v>3600100829</v>
      </c>
      <c r="C1986" s="14" t="s">
        <v>127</v>
      </c>
      <c r="D1986" s="14">
        <v>4202371627</v>
      </c>
      <c r="E1986" s="16">
        <v>43655</v>
      </c>
      <c r="F1986" s="15">
        <v>1900</v>
      </c>
      <c r="G1986" s="14">
        <v>16</v>
      </c>
      <c r="H1986" s="14" t="s">
        <v>1754</v>
      </c>
      <c r="I1986" s="17">
        <f t="shared" si="66"/>
        <v>7</v>
      </c>
      <c r="J1986" s="13" t="str">
        <f t="shared" si="67"/>
        <v>4</v>
      </c>
      <c r="K1986" s="14" t="e">
        <f>VLOOKUP(A1986,#REF!,2,FALSE)</f>
        <v>#REF!</v>
      </c>
    </row>
    <row r="1987" spans="1:11" hidden="1" x14ac:dyDescent="0.2">
      <c r="A1987" s="14">
        <v>2500700860</v>
      </c>
      <c r="B1987" s="14">
        <v>3600101304</v>
      </c>
      <c r="C1987" s="14" t="s">
        <v>78</v>
      </c>
      <c r="D1987" s="14">
        <v>4202383449</v>
      </c>
      <c r="E1987" s="14" t="s">
        <v>82</v>
      </c>
      <c r="F1987" s="15">
        <v>37372</v>
      </c>
      <c r="G1987" s="14">
        <v>15</v>
      </c>
      <c r="I1987" s="14"/>
      <c r="J1987" s="14"/>
    </row>
    <row r="1988" spans="1:11" hidden="1" x14ac:dyDescent="0.2">
      <c r="A1988" s="14">
        <v>2500700860</v>
      </c>
      <c r="B1988" s="14">
        <v>3600100668</v>
      </c>
      <c r="C1988" s="14" t="s">
        <v>1782</v>
      </c>
      <c r="D1988" s="14">
        <v>4202415409</v>
      </c>
      <c r="E1988" s="14" t="s">
        <v>84</v>
      </c>
      <c r="F1988" s="15">
        <v>48940</v>
      </c>
      <c r="G1988" s="14">
        <v>13</v>
      </c>
      <c r="I1988" s="14"/>
      <c r="J1988" s="14"/>
    </row>
    <row r="1989" spans="1:11" hidden="1" x14ac:dyDescent="0.2">
      <c r="A1989" s="14">
        <v>2500700860</v>
      </c>
      <c r="B1989" s="14">
        <v>3600101215</v>
      </c>
      <c r="C1989" s="14" t="s">
        <v>391</v>
      </c>
      <c r="D1989" s="14">
        <v>4202415408</v>
      </c>
      <c r="E1989" s="14" t="s">
        <v>84</v>
      </c>
      <c r="F1989" s="15">
        <v>7880</v>
      </c>
      <c r="G1989" s="14">
        <v>13</v>
      </c>
      <c r="I1989" s="14"/>
      <c r="J1989" s="14"/>
    </row>
    <row r="1990" spans="1:11" hidden="1" x14ac:dyDescent="0.2">
      <c r="A1990" s="14">
        <v>2500700860</v>
      </c>
      <c r="B1990" s="14">
        <v>3600101576</v>
      </c>
      <c r="C1990" s="14" t="s">
        <v>391</v>
      </c>
      <c r="D1990" s="14">
        <v>4202415413</v>
      </c>
      <c r="E1990" s="14" t="s">
        <v>84</v>
      </c>
      <c r="F1990" s="15">
        <v>131580</v>
      </c>
      <c r="G1990" s="14">
        <v>13</v>
      </c>
      <c r="I1990" s="14"/>
      <c r="J1990" s="14"/>
    </row>
    <row r="1991" spans="1:11" hidden="1" x14ac:dyDescent="0.2">
      <c r="A1991" s="14">
        <v>2500700860</v>
      </c>
      <c r="B1991" s="14">
        <v>3600101864</v>
      </c>
      <c r="C1991" s="14" t="s">
        <v>391</v>
      </c>
      <c r="D1991" s="14">
        <v>4202415410</v>
      </c>
      <c r="E1991" s="14" t="s">
        <v>84</v>
      </c>
      <c r="F1991" s="15">
        <v>54500</v>
      </c>
      <c r="G1991" s="14">
        <v>13</v>
      </c>
      <c r="I1991" s="14"/>
      <c r="J1991" s="14"/>
    </row>
    <row r="1992" spans="1:11" hidden="1" x14ac:dyDescent="0.2">
      <c r="A1992" s="14">
        <v>2500700860</v>
      </c>
      <c r="B1992" s="14">
        <v>3600101866</v>
      </c>
      <c r="C1992" s="14" t="s">
        <v>391</v>
      </c>
      <c r="D1992" s="14">
        <v>4202415416</v>
      </c>
      <c r="E1992" s="14" t="s">
        <v>84</v>
      </c>
      <c r="F1992" s="15">
        <v>155040</v>
      </c>
      <c r="G1992" s="14">
        <v>13</v>
      </c>
      <c r="I1992" s="14"/>
      <c r="J1992" s="14"/>
    </row>
    <row r="1993" spans="1:11" hidden="1" x14ac:dyDescent="0.2">
      <c r="A1993" s="14">
        <v>2500700860</v>
      </c>
      <c r="B1993" s="14">
        <v>3600102301</v>
      </c>
      <c r="C1993" s="14" t="s">
        <v>391</v>
      </c>
      <c r="D1993" s="14">
        <v>4202415411</v>
      </c>
      <c r="E1993" s="14" t="s">
        <v>84</v>
      </c>
      <c r="F1993" s="15">
        <v>38760</v>
      </c>
      <c r="G1993" s="14">
        <v>13</v>
      </c>
      <c r="I1993" s="14"/>
      <c r="J1993" s="14"/>
    </row>
    <row r="1994" spans="1:11" hidden="1" x14ac:dyDescent="0.2">
      <c r="A1994" s="14">
        <v>2500700860</v>
      </c>
      <c r="B1994" s="14">
        <v>3600102303</v>
      </c>
      <c r="C1994" s="14" t="s">
        <v>391</v>
      </c>
      <c r="D1994" s="14">
        <v>4202415412</v>
      </c>
      <c r="E1994" s="14" t="s">
        <v>84</v>
      </c>
      <c r="F1994" s="15">
        <v>28500</v>
      </c>
      <c r="G1994" s="14">
        <v>13</v>
      </c>
      <c r="I1994" s="14"/>
      <c r="J1994" s="14"/>
    </row>
    <row r="1995" spans="1:11" hidden="1" x14ac:dyDescent="0.2">
      <c r="A1995" s="14">
        <v>2500700860</v>
      </c>
      <c r="B1995" s="14">
        <v>3600102306</v>
      </c>
      <c r="C1995" s="14" t="s">
        <v>391</v>
      </c>
      <c r="D1995" s="14">
        <v>4202415414</v>
      </c>
      <c r="E1995" s="14" t="s">
        <v>84</v>
      </c>
      <c r="F1995" s="15">
        <v>25500</v>
      </c>
      <c r="G1995" s="14">
        <v>13</v>
      </c>
      <c r="I1995" s="14"/>
      <c r="J1995" s="14"/>
    </row>
    <row r="1996" spans="1:11" hidden="1" x14ac:dyDescent="0.2">
      <c r="A1996" s="14">
        <v>2500700860</v>
      </c>
      <c r="B1996" s="14">
        <v>3600102308</v>
      </c>
      <c r="C1996" s="14" t="s">
        <v>391</v>
      </c>
      <c r="D1996" s="14">
        <v>4202415415</v>
      </c>
      <c r="E1996" s="14" t="s">
        <v>84</v>
      </c>
      <c r="F1996" s="15">
        <v>25600</v>
      </c>
      <c r="G1996" s="14">
        <v>13</v>
      </c>
      <c r="I1996" s="14"/>
      <c r="J1996" s="14"/>
    </row>
    <row r="1997" spans="1:11" hidden="1" x14ac:dyDescent="0.2">
      <c r="A1997" s="14">
        <v>2500700860</v>
      </c>
      <c r="B1997" s="14">
        <v>3600102737</v>
      </c>
      <c r="C1997" s="14" t="s">
        <v>84</v>
      </c>
      <c r="D1997" s="14">
        <v>4202436246</v>
      </c>
      <c r="E1997" s="14" t="s">
        <v>102</v>
      </c>
      <c r="F1997" s="15">
        <v>5492</v>
      </c>
      <c r="G1997" s="14">
        <v>10</v>
      </c>
      <c r="I1997" s="14"/>
      <c r="J1997" s="14"/>
    </row>
    <row r="1998" spans="1:11" hidden="1" x14ac:dyDescent="0.2">
      <c r="A1998" s="14">
        <v>2500700860</v>
      </c>
      <c r="B1998" s="14">
        <v>3600102807</v>
      </c>
      <c r="C1998" s="14" t="s">
        <v>84</v>
      </c>
      <c r="D1998" s="14">
        <v>4202436245</v>
      </c>
      <c r="E1998" s="14" t="s">
        <v>102</v>
      </c>
      <c r="F1998" s="15">
        <v>6000</v>
      </c>
      <c r="G1998" s="14">
        <v>10</v>
      </c>
      <c r="I1998" s="14"/>
      <c r="J1998" s="14"/>
    </row>
    <row r="1999" spans="1:11" hidden="1" x14ac:dyDescent="0.2">
      <c r="A1999" s="14">
        <v>2500700860</v>
      </c>
      <c r="B1999" s="14">
        <v>3600103113</v>
      </c>
      <c r="C1999" s="14" t="s">
        <v>11</v>
      </c>
      <c r="D1999" s="14">
        <v>4202444139</v>
      </c>
      <c r="E1999" s="14" t="s">
        <v>102</v>
      </c>
      <c r="F1999" s="15">
        <v>28440</v>
      </c>
      <c r="G1999" s="14">
        <v>10</v>
      </c>
      <c r="I1999" s="14"/>
      <c r="J1999" s="14"/>
    </row>
    <row r="2000" spans="1:11" hidden="1" x14ac:dyDescent="0.2">
      <c r="A2000" s="14">
        <v>2500700860</v>
      </c>
      <c r="B2000" s="14">
        <v>3600009837</v>
      </c>
      <c r="C2000" s="14" t="s">
        <v>102</v>
      </c>
      <c r="D2000" s="14">
        <v>4202458583</v>
      </c>
      <c r="E2000" s="14" t="s">
        <v>132</v>
      </c>
      <c r="F2000" s="15">
        <v>12000</v>
      </c>
      <c r="G2000" s="14">
        <v>9</v>
      </c>
      <c r="I2000" s="14"/>
      <c r="J2000" s="14"/>
    </row>
    <row r="2001" spans="1:10" hidden="1" x14ac:dyDescent="0.2">
      <c r="A2001" s="14">
        <v>2500700860</v>
      </c>
      <c r="B2001" s="14">
        <v>3600101238</v>
      </c>
      <c r="C2001" s="14" t="s">
        <v>102</v>
      </c>
      <c r="D2001" s="14">
        <v>4202458584</v>
      </c>
      <c r="E2001" s="14" t="s">
        <v>132</v>
      </c>
      <c r="F2001" s="15">
        <v>100000</v>
      </c>
      <c r="G2001" s="14">
        <v>9</v>
      </c>
      <c r="I2001" s="14"/>
      <c r="J2001" s="14"/>
    </row>
    <row r="2002" spans="1:10" hidden="1" x14ac:dyDescent="0.2">
      <c r="A2002" s="14">
        <v>2500700860</v>
      </c>
      <c r="B2002" s="14">
        <v>3600102865</v>
      </c>
      <c r="C2002" s="14" t="s">
        <v>102</v>
      </c>
      <c r="D2002" s="14">
        <v>4202458588</v>
      </c>
      <c r="E2002" s="14" t="s">
        <v>132</v>
      </c>
      <c r="F2002" s="15">
        <v>20000</v>
      </c>
      <c r="G2002" s="14">
        <v>9</v>
      </c>
      <c r="I2002" s="14"/>
      <c r="J2002" s="14"/>
    </row>
    <row r="2003" spans="1:10" hidden="1" x14ac:dyDescent="0.2">
      <c r="A2003" s="14">
        <v>2500700860</v>
      </c>
      <c r="B2003" s="14">
        <v>3600102866</v>
      </c>
      <c r="C2003" s="14" t="s">
        <v>102</v>
      </c>
      <c r="D2003" s="14">
        <v>4202458589</v>
      </c>
      <c r="E2003" s="14" t="s">
        <v>132</v>
      </c>
      <c r="F2003" s="15">
        <v>1000</v>
      </c>
      <c r="G2003" s="14">
        <v>9</v>
      </c>
      <c r="I2003" s="14"/>
      <c r="J2003" s="14"/>
    </row>
    <row r="2004" spans="1:10" hidden="1" x14ac:dyDescent="0.2">
      <c r="A2004" s="14">
        <v>2500700860</v>
      </c>
      <c r="B2004" s="14">
        <v>3600103500</v>
      </c>
      <c r="C2004" s="14" t="s">
        <v>102</v>
      </c>
      <c r="D2004" s="14">
        <v>4202458585</v>
      </c>
      <c r="E2004" s="14" t="s">
        <v>132</v>
      </c>
      <c r="F2004" s="15">
        <v>9800</v>
      </c>
      <c r="G2004" s="14">
        <v>9</v>
      </c>
      <c r="I2004" s="14"/>
      <c r="J2004" s="14"/>
    </row>
    <row r="2005" spans="1:10" hidden="1" x14ac:dyDescent="0.2">
      <c r="A2005" s="14">
        <v>2500700860</v>
      </c>
      <c r="B2005" s="14">
        <v>3600103816</v>
      </c>
      <c r="C2005" s="14" t="s">
        <v>102</v>
      </c>
      <c r="D2005" s="14">
        <v>4202458587</v>
      </c>
      <c r="E2005" s="14" t="s">
        <v>132</v>
      </c>
      <c r="F2005" s="15">
        <v>5000</v>
      </c>
      <c r="G2005" s="14">
        <v>9</v>
      </c>
      <c r="I2005" s="14"/>
      <c r="J2005" s="14"/>
    </row>
    <row r="2006" spans="1:10" hidden="1" x14ac:dyDescent="0.2">
      <c r="A2006" s="14">
        <v>2500700860</v>
      </c>
      <c r="B2006" s="14">
        <v>3600104001</v>
      </c>
      <c r="C2006" s="14" t="s">
        <v>102</v>
      </c>
      <c r="D2006" s="14">
        <v>4202458586</v>
      </c>
      <c r="E2006" s="14" t="s">
        <v>132</v>
      </c>
      <c r="F2006" s="15">
        <v>140250</v>
      </c>
      <c r="G2006" s="14">
        <v>9</v>
      </c>
      <c r="I2006" s="14"/>
      <c r="J2006" s="14"/>
    </row>
    <row r="2007" spans="1:10" hidden="1" x14ac:dyDescent="0.2">
      <c r="A2007" s="14">
        <v>2500700860</v>
      </c>
      <c r="B2007" s="14">
        <v>3600102889</v>
      </c>
      <c r="C2007" s="14" t="s">
        <v>132</v>
      </c>
      <c r="D2007" s="14">
        <v>4202475292</v>
      </c>
      <c r="E2007" s="14" t="s">
        <v>155</v>
      </c>
      <c r="F2007" s="15">
        <v>17360</v>
      </c>
      <c r="G2007" s="14">
        <v>8</v>
      </c>
      <c r="I2007" s="14"/>
      <c r="J2007" s="14"/>
    </row>
    <row r="2008" spans="1:10" hidden="1" x14ac:dyDescent="0.2">
      <c r="A2008" s="14">
        <v>2500700860</v>
      </c>
      <c r="B2008" s="14">
        <v>3600102890</v>
      </c>
      <c r="C2008" s="14" t="s">
        <v>132</v>
      </c>
      <c r="D2008" s="14">
        <v>4202475293</v>
      </c>
      <c r="E2008" s="14" t="s">
        <v>155</v>
      </c>
      <c r="F2008" s="15">
        <v>28166</v>
      </c>
      <c r="G2008" s="14">
        <v>8</v>
      </c>
      <c r="I2008" s="14"/>
      <c r="J2008" s="14"/>
    </row>
    <row r="2009" spans="1:10" hidden="1" x14ac:dyDescent="0.2">
      <c r="A2009" s="14">
        <v>2500700860</v>
      </c>
      <c r="B2009" s="14">
        <v>3600103353</v>
      </c>
      <c r="C2009" s="14" t="s">
        <v>132</v>
      </c>
      <c r="D2009" s="14">
        <v>4202475290</v>
      </c>
      <c r="E2009" s="14" t="s">
        <v>155</v>
      </c>
      <c r="F2009" s="15">
        <v>25000</v>
      </c>
      <c r="G2009" s="14">
        <v>8</v>
      </c>
      <c r="I2009" s="14"/>
      <c r="J2009" s="14"/>
    </row>
    <row r="2010" spans="1:10" hidden="1" x14ac:dyDescent="0.2">
      <c r="A2010" s="14">
        <v>2500700860</v>
      </c>
      <c r="B2010" s="14">
        <v>3600103854</v>
      </c>
      <c r="C2010" s="14" t="s">
        <v>132</v>
      </c>
      <c r="D2010" s="14">
        <v>4202475291</v>
      </c>
      <c r="E2010" s="14" t="s">
        <v>155</v>
      </c>
      <c r="F2010" s="15">
        <v>4500</v>
      </c>
      <c r="G2010" s="14">
        <v>8</v>
      </c>
      <c r="I2010" s="14"/>
      <c r="J2010" s="14"/>
    </row>
    <row r="2011" spans="1:10" hidden="1" x14ac:dyDescent="0.2">
      <c r="A2011" s="14">
        <v>2500700860</v>
      </c>
      <c r="B2011" s="14">
        <v>3600103855</v>
      </c>
      <c r="C2011" s="14" t="s">
        <v>132</v>
      </c>
      <c r="D2011" s="14">
        <v>4202475295</v>
      </c>
      <c r="E2011" s="14" t="s">
        <v>155</v>
      </c>
      <c r="F2011" s="15">
        <v>14032</v>
      </c>
      <c r="G2011" s="14">
        <v>8</v>
      </c>
      <c r="I2011" s="14"/>
      <c r="J2011" s="14"/>
    </row>
    <row r="2012" spans="1:10" hidden="1" x14ac:dyDescent="0.2">
      <c r="A2012" s="14">
        <v>2500700860</v>
      </c>
      <c r="B2012" s="14">
        <v>3600103915</v>
      </c>
      <c r="C2012" s="14" t="s">
        <v>132</v>
      </c>
      <c r="D2012" s="14">
        <v>4202475289</v>
      </c>
      <c r="E2012" s="14" t="s">
        <v>155</v>
      </c>
      <c r="F2012" s="15">
        <v>4200</v>
      </c>
      <c r="G2012" s="14">
        <v>8</v>
      </c>
      <c r="I2012" s="14"/>
      <c r="J2012" s="14"/>
    </row>
    <row r="2013" spans="1:10" hidden="1" x14ac:dyDescent="0.2">
      <c r="A2013" s="14">
        <v>2500700860</v>
      </c>
      <c r="B2013" s="14">
        <v>3600104049</v>
      </c>
      <c r="C2013" s="14" t="s">
        <v>132</v>
      </c>
      <c r="D2013" s="14">
        <v>4202475294</v>
      </c>
      <c r="E2013" s="14" t="s">
        <v>155</v>
      </c>
      <c r="F2013" s="15">
        <v>64800</v>
      </c>
      <c r="G2013" s="14">
        <v>8</v>
      </c>
      <c r="I2013" s="14"/>
      <c r="J2013" s="14"/>
    </row>
    <row r="2014" spans="1:10" hidden="1" x14ac:dyDescent="0.2">
      <c r="A2014" s="14">
        <v>2500700860</v>
      </c>
      <c r="B2014" s="14">
        <v>3600103761</v>
      </c>
      <c r="C2014" s="14" t="s">
        <v>155</v>
      </c>
      <c r="D2014" s="14">
        <v>4202486052</v>
      </c>
      <c r="E2014" s="14" t="s">
        <v>15</v>
      </c>
      <c r="F2014" s="15">
        <v>23800</v>
      </c>
      <c r="G2014" s="14">
        <v>7</v>
      </c>
      <c r="I2014" s="14"/>
      <c r="J2014" s="14"/>
    </row>
    <row r="2015" spans="1:10" hidden="1" x14ac:dyDescent="0.2">
      <c r="A2015" s="14">
        <v>2500700860</v>
      </c>
      <c r="B2015" s="14">
        <v>3600104258</v>
      </c>
      <c r="C2015" s="14" t="s">
        <v>155</v>
      </c>
      <c r="D2015" s="14">
        <v>4202486053</v>
      </c>
      <c r="E2015" s="14" t="s">
        <v>15</v>
      </c>
      <c r="F2015" s="15">
        <v>46438</v>
      </c>
      <c r="G2015" s="14">
        <v>7</v>
      </c>
      <c r="I2015" s="14"/>
      <c r="J2015" s="14"/>
    </row>
    <row r="2016" spans="1:10" hidden="1" x14ac:dyDescent="0.2">
      <c r="A2016" s="14">
        <v>2500700860</v>
      </c>
      <c r="B2016" s="14">
        <v>3600104259</v>
      </c>
      <c r="C2016" s="14" t="s">
        <v>155</v>
      </c>
      <c r="D2016" s="14">
        <v>4202486054</v>
      </c>
      <c r="E2016" s="14" t="s">
        <v>15</v>
      </c>
      <c r="F2016" s="15">
        <v>1470</v>
      </c>
      <c r="G2016" s="14">
        <v>7</v>
      </c>
      <c r="I2016" s="14"/>
      <c r="J2016" s="14"/>
    </row>
    <row r="2017" spans="1:11" hidden="1" x14ac:dyDescent="0.2">
      <c r="A2017" s="14">
        <v>2500700860</v>
      </c>
      <c r="B2017" s="14">
        <v>3600104466</v>
      </c>
      <c r="C2017" s="14" t="s">
        <v>155</v>
      </c>
      <c r="D2017" s="14">
        <v>4202486055</v>
      </c>
      <c r="E2017" s="14" t="s">
        <v>15</v>
      </c>
      <c r="F2017" s="15">
        <v>437566.75</v>
      </c>
      <c r="G2017" s="14">
        <v>7</v>
      </c>
      <c r="I2017" s="14"/>
      <c r="J2017" s="14"/>
    </row>
    <row r="2018" spans="1:11" hidden="1" x14ac:dyDescent="0.2">
      <c r="A2018" s="14">
        <v>2500700860</v>
      </c>
      <c r="B2018" s="14">
        <v>3600104964</v>
      </c>
      <c r="C2018" s="14" t="s">
        <v>155</v>
      </c>
      <c r="D2018" s="14">
        <v>4202496824</v>
      </c>
      <c r="E2018" s="14" t="s">
        <v>15</v>
      </c>
      <c r="F2018" s="15">
        <v>162860</v>
      </c>
      <c r="G2018" s="14">
        <v>7</v>
      </c>
      <c r="I2018" s="14"/>
      <c r="J2018" s="14"/>
    </row>
    <row r="2019" spans="1:11" hidden="1" x14ac:dyDescent="0.2">
      <c r="A2019" s="14">
        <v>2500700860</v>
      </c>
      <c r="B2019" s="14">
        <v>3600103947</v>
      </c>
      <c r="C2019" s="14" t="s">
        <v>15</v>
      </c>
      <c r="D2019" s="14">
        <v>4400284162</v>
      </c>
      <c r="E2019" s="14" t="s">
        <v>57</v>
      </c>
      <c r="F2019" s="15">
        <v>4000</v>
      </c>
      <c r="G2019" s="14">
        <v>6</v>
      </c>
      <c r="I2019" s="14"/>
      <c r="J2019" s="14"/>
    </row>
    <row r="2020" spans="1:11" hidden="1" x14ac:dyDescent="0.2">
      <c r="A2020" s="14">
        <v>2500700860</v>
      </c>
      <c r="B2020" s="14">
        <v>3600104691</v>
      </c>
      <c r="C2020" s="14" t="s">
        <v>155</v>
      </c>
      <c r="D2020" s="14">
        <v>4202506847</v>
      </c>
      <c r="E2020" s="14" t="s">
        <v>57</v>
      </c>
      <c r="F2020" s="15">
        <v>67200</v>
      </c>
      <c r="G2020" s="14">
        <v>6</v>
      </c>
      <c r="I2020" s="14"/>
      <c r="J2020" s="14"/>
    </row>
    <row r="2021" spans="1:11" hidden="1" x14ac:dyDescent="0.2">
      <c r="A2021" s="14">
        <v>2500700860</v>
      </c>
      <c r="B2021" s="14">
        <v>3600105170</v>
      </c>
      <c r="C2021" s="14" t="s">
        <v>15</v>
      </c>
      <c r="D2021" s="14">
        <v>4400284165</v>
      </c>
      <c r="E2021" s="14" t="s">
        <v>57</v>
      </c>
      <c r="F2021" s="15">
        <v>1750</v>
      </c>
      <c r="G2021" s="14">
        <v>6</v>
      </c>
      <c r="I2021" s="14"/>
      <c r="J2021" s="14"/>
    </row>
    <row r="2022" spans="1:11" hidden="1" x14ac:dyDescent="0.2">
      <c r="A2022" s="14">
        <v>2500700860</v>
      </c>
      <c r="B2022" s="14">
        <v>3600105564</v>
      </c>
      <c r="C2022" s="14" t="s">
        <v>15</v>
      </c>
      <c r="D2022" s="14">
        <v>4400284164</v>
      </c>
      <c r="E2022" s="14" t="s">
        <v>57</v>
      </c>
      <c r="F2022" s="15">
        <v>8000</v>
      </c>
      <c r="G2022" s="14">
        <v>6</v>
      </c>
      <c r="I2022" s="14"/>
      <c r="J2022" s="14"/>
    </row>
    <row r="2023" spans="1:11" hidden="1" x14ac:dyDescent="0.2">
      <c r="A2023" s="14">
        <v>2500700860</v>
      </c>
      <c r="B2023" s="14">
        <v>3600105717</v>
      </c>
      <c r="C2023" s="14" t="s">
        <v>15</v>
      </c>
      <c r="D2023" s="14">
        <v>4400284163</v>
      </c>
      <c r="E2023" s="14" t="s">
        <v>57</v>
      </c>
      <c r="F2023" s="15">
        <v>147297.5</v>
      </c>
      <c r="G2023" s="14">
        <v>6</v>
      </c>
      <c r="I2023" s="14"/>
      <c r="J2023" s="14"/>
    </row>
    <row r="2024" spans="1:11" hidden="1" x14ac:dyDescent="0.2">
      <c r="A2024" s="14">
        <v>2500700860</v>
      </c>
      <c r="B2024" s="14">
        <v>3600107679</v>
      </c>
      <c r="C2024" s="14" t="s">
        <v>29</v>
      </c>
      <c r="D2024" s="14">
        <v>4202561056</v>
      </c>
      <c r="E2024" s="14" t="s">
        <v>70</v>
      </c>
      <c r="F2024" s="15">
        <v>168402</v>
      </c>
      <c r="G2024" s="14">
        <v>3</v>
      </c>
      <c r="I2024" s="14"/>
      <c r="J2024" s="14"/>
    </row>
    <row r="2025" spans="1:11" hidden="1" x14ac:dyDescent="0.2">
      <c r="A2025" s="14">
        <v>2500700860</v>
      </c>
      <c r="B2025" s="14">
        <v>3600009848</v>
      </c>
      <c r="C2025" s="14" t="s">
        <v>70</v>
      </c>
      <c r="D2025" s="14">
        <v>4202568663</v>
      </c>
      <c r="E2025" s="14" t="s">
        <v>18</v>
      </c>
      <c r="F2025" s="14">
        <v>500</v>
      </c>
      <c r="G2025" s="14">
        <v>2</v>
      </c>
      <c r="I2025" s="14"/>
      <c r="J2025" s="14"/>
    </row>
    <row r="2026" spans="1:11" hidden="1" x14ac:dyDescent="0.2">
      <c r="A2026" s="14">
        <v>2500700860</v>
      </c>
      <c r="B2026" s="14">
        <v>3600107373</v>
      </c>
      <c r="C2026" s="14" t="s">
        <v>70</v>
      </c>
      <c r="D2026" s="14">
        <v>4202568664</v>
      </c>
      <c r="E2026" s="14" t="s">
        <v>18</v>
      </c>
      <c r="F2026" s="15">
        <v>2400</v>
      </c>
      <c r="G2026" s="14">
        <v>2</v>
      </c>
      <c r="I2026" s="14"/>
      <c r="J2026" s="14"/>
    </row>
    <row r="2027" spans="1:11" hidden="1" x14ac:dyDescent="0.2">
      <c r="A2027" s="14">
        <v>2500700860</v>
      </c>
      <c r="B2027" s="14">
        <v>3600107377</v>
      </c>
      <c r="C2027" s="14" t="s">
        <v>70</v>
      </c>
      <c r="D2027" s="14">
        <v>4202568665</v>
      </c>
      <c r="E2027" s="14" t="s">
        <v>18</v>
      </c>
      <c r="F2027" s="15">
        <v>68000</v>
      </c>
      <c r="G2027" s="14">
        <v>2</v>
      </c>
      <c r="I2027" s="14"/>
      <c r="J2027" s="14"/>
    </row>
    <row r="2028" spans="1:11" hidden="1" x14ac:dyDescent="0.2">
      <c r="A2028" s="14">
        <v>2500700860</v>
      </c>
      <c r="B2028" s="14">
        <v>3600108358</v>
      </c>
      <c r="C2028" s="14" t="s">
        <v>18</v>
      </c>
      <c r="D2028" s="14">
        <v>4202584787</v>
      </c>
      <c r="E2028" s="14" t="s">
        <v>25</v>
      </c>
      <c r="F2028" s="15">
        <v>11975</v>
      </c>
      <c r="G2028" s="14">
        <v>1</v>
      </c>
      <c r="I2028" s="14"/>
      <c r="J2028" s="14"/>
    </row>
    <row r="2029" spans="1:11" hidden="1" x14ac:dyDescent="0.2">
      <c r="A2029" s="14">
        <v>2500700860</v>
      </c>
      <c r="B2029" s="14">
        <v>3600108360</v>
      </c>
      <c r="C2029" s="14" t="s">
        <v>18</v>
      </c>
      <c r="D2029" s="14">
        <v>4202584788</v>
      </c>
      <c r="E2029" s="14" t="s">
        <v>25</v>
      </c>
      <c r="F2029" s="15">
        <v>37620</v>
      </c>
      <c r="G2029" s="14">
        <v>1</v>
      </c>
      <c r="I2029" s="14"/>
      <c r="J2029" s="14"/>
    </row>
    <row r="2030" spans="1:11" hidden="1" x14ac:dyDescent="0.2">
      <c r="A2030" s="14">
        <v>2500700860</v>
      </c>
      <c r="B2030" s="14">
        <v>3600109511</v>
      </c>
      <c r="C2030" s="14" t="s">
        <v>18</v>
      </c>
      <c r="D2030" s="14">
        <v>4202584785</v>
      </c>
      <c r="E2030" s="14" t="s">
        <v>25</v>
      </c>
      <c r="F2030" s="15">
        <v>2383.5100000000002</v>
      </c>
      <c r="G2030" s="14">
        <v>1</v>
      </c>
      <c r="I2030" s="14"/>
      <c r="J2030" s="14"/>
    </row>
    <row r="2031" spans="1:11" hidden="1" x14ac:dyDescent="0.2">
      <c r="A2031" s="14">
        <v>2500700860</v>
      </c>
      <c r="B2031" s="14">
        <v>3600109512</v>
      </c>
      <c r="C2031" s="14" t="s">
        <v>18</v>
      </c>
      <c r="D2031" s="14">
        <v>4202584786</v>
      </c>
      <c r="E2031" s="14" t="s">
        <v>25</v>
      </c>
      <c r="F2031" s="15">
        <v>21537</v>
      </c>
      <c r="G2031" s="14">
        <v>1</v>
      </c>
      <c r="I2031" s="14"/>
      <c r="J2031" s="14"/>
    </row>
    <row r="2032" spans="1:11" x14ac:dyDescent="0.2">
      <c r="A2032" s="14">
        <v>2500700862</v>
      </c>
      <c r="B2032" s="14">
        <v>3600095852</v>
      </c>
      <c r="C2032" s="14" t="s">
        <v>1800</v>
      </c>
      <c r="D2032" s="14">
        <v>4202253670</v>
      </c>
      <c r="E2032" s="16">
        <v>43643</v>
      </c>
      <c r="F2032" s="15">
        <v>5194</v>
      </c>
      <c r="G2032" s="14">
        <v>24</v>
      </c>
      <c r="H2032" s="14" t="s">
        <v>1754</v>
      </c>
      <c r="I2032" s="17">
        <f t="shared" ref="I2032:I2038" si="68">MONTH(E2032)</f>
        <v>6</v>
      </c>
      <c r="J2032" s="13" t="str">
        <f t="shared" ref="J2032:J2038" si="69">IF(AND(I2032&gt;=10,I2032&lt;=12),"1",IF(AND(I2032&gt;=1,I2032&lt;=3),"2",IF(AND(I2032&gt;=4,I2032&lt;=6),"3","4")))</f>
        <v>3</v>
      </c>
      <c r="K2032" s="14" t="e">
        <f>VLOOKUP(A2032,#REF!,2,FALSE)</f>
        <v>#REF!</v>
      </c>
    </row>
    <row r="2033" spans="1:11" x14ac:dyDescent="0.2">
      <c r="A2033" s="14">
        <v>2500700862</v>
      </c>
      <c r="B2033" s="14">
        <v>3600095853</v>
      </c>
      <c r="C2033" s="14" t="s">
        <v>1766</v>
      </c>
      <c r="D2033" s="14">
        <v>4202253671</v>
      </c>
      <c r="E2033" s="16">
        <v>43643</v>
      </c>
      <c r="F2033" s="14">
        <v>318</v>
      </c>
      <c r="G2033" s="14">
        <v>24</v>
      </c>
      <c r="H2033" s="14" t="s">
        <v>1754</v>
      </c>
      <c r="I2033" s="17">
        <f t="shared" si="68"/>
        <v>6</v>
      </c>
      <c r="J2033" s="13" t="str">
        <f t="shared" si="69"/>
        <v>3</v>
      </c>
      <c r="K2033" s="14" t="e">
        <f>VLOOKUP(A2033,#REF!,2,FALSE)</f>
        <v>#REF!</v>
      </c>
    </row>
    <row r="2034" spans="1:11" x14ac:dyDescent="0.2">
      <c r="A2034" s="14">
        <v>2500700862</v>
      </c>
      <c r="B2034" s="14">
        <v>3600095855</v>
      </c>
      <c r="C2034" s="14" t="s">
        <v>1766</v>
      </c>
      <c r="D2034" s="14">
        <v>4202253672</v>
      </c>
      <c r="E2034" s="16">
        <v>43643</v>
      </c>
      <c r="F2034" s="15">
        <v>3083.33</v>
      </c>
      <c r="G2034" s="14">
        <v>24</v>
      </c>
      <c r="H2034" s="14" t="s">
        <v>1754</v>
      </c>
      <c r="I2034" s="17">
        <f t="shared" si="68"/>
        <v>6</v>
      </c>
      <c r="J2034" s="13" t="str">
        <f t="shared" si="69"/>
        <v>3</v>
      </c>
      <c r="K2034" s="14" t="e">
        <f>VLOOKUP(A2034,#REF!,2,FALSE)</f>
        <v>#REF!</v>
      </c>
    </row>
    <row r="2035" spans="1:11" x14ac:dyDescent="0.2">
      <c r="A2035" s="14">
        <v>2500700862</v>
      </c>
      <c r="B2035" s="14">
        <v>3600096404</v>
      </c>
      <c r="C2035" s="14" t="s">
        <v>1766</v>
      </c>
      <c r="D2035" s="14">
        <v>4202253669</v>
      </c>
      <c r="E2035" s="16">
        <v>43643</v>
      </c>
      <c r="F2035" s="15">
        <v>4547.3999999999996</v>
      </c>
      <c r="G2035" s="14">
        <v>24</v>
      </c>
      <c r="H2035" s="14" t="s">
        <v>1754</v>
      </c>
      <c r="I2035" s="17">
        <f t="shared" si="68"/>
        <v>6</v>
      </c>
      <c r="J2035" s="13" t="str">
        <f t="shared" si="69"/>
        <v>3</v>
      </c>
      <c r="K2035" s="14" t="e">
        <f>VLOOKUP(A2035,#REF!,2,FALSE)</f>
        <v>#REF!</v>
      </c>
    </row>
    <row r="2036" spans="1:11" x14ac:dyDescent="0.2">
      <c r="A2036" s="14">
        <v>2500700862</v>
      </c>
      <c r="B2036" s="14">
        <v>3600097193</v>
      </c>
      <c r="C2036" s="14" t="s">
        <v>1776</v>
      </c>
      <c r="D2036" s="14">
        <v>4202276604</v>
      </c>
      <c r="E2036" s="16">
        <v>43644</v>
      </c>
      <c r="F2036" s="15">
        <v>17898</v>
      </c>
      <c r="G2036" s="14">
        <v>23</v>
      </c>
      <c r="H2036" s="14" t="s">
        <v>1754</v>
      </c>
      <c r="I2036" s="17">
        <f t="shared" si="68"/>
        <v>6</v>
      </c>
      <c r="J2036" s="13" t="str">
        <f t="shared" si="69"/>
        <v>3</v>
      </c>
      <c r="K2036" s="14" t="e">
        <f>VLOOKUP(A2036,#REF!,2,FALSE)</f>
        <v>#REF!</v>
      </c>
    </row>
    <row r="2037" spans="1:11" x14ac:dyDescent="0.2">
      <c r="A2037" s="14">
        <v>2500700862</v>
      </c>
      <c r="B2037" s="14">
        <v>3600099517</v>
      </c>
      <c r="C2037" s="14" t="s">
        <v>355</v>
      </c>
      <c r="D2037" s="14">
        <v>4202347713</v>
      </c>
      <c r="E2037" s="16">
        <v>43651</v>
      </c>
      <c r="F2037" s="15">
        <v>390400</v>
      </c>
      <c r="G2037" s="14">
        <v>18</v>
      </c>
      <c r="H2037" s="14" t="s">
        <v>1754</v>
      </c>
      <c r="I2037" s="17">
        <f t="shared" si="68"/>
        <v>7</v>
      </c>
      <c r="J2037" s="13" t="str">
        <f t="shared" si="69"/>
        <v>4</v>
      </c>
      <c r="K2037" s="14" t="e">
        <f>VLOOKUP(A2037,#REF!,2,FALSE)</f>
        <v>#REF!</v>
      </c>
    </row>
    <row r="2038" spans="1:11" x14ac:dyDescent="0.2">
      <c r="A2038" s="14">
        <v>2500700862</v>
      </c>
      <c r="B2038" s="14">
        <v>3600100211</v>
      </c>
      <c r="C2038" s="14" t="s">
        <v>92</v>
      </c>
      <c r="D2038" s="14">
        <v>4400265781</v>
      </c>
      <c r="E2038" s="16">
        <v>43654</v>
      </c>
      <c r="F2038" s="15">
        <v>42700</v>
      </c>
      <c r="G2038" s="14">
        <v>17</v>
      </c>
      <c r="H2038" s="14" t="s">
        <v>1754</v>
      </c>
      <c r="I2038" s="17">
        <f t="shared" si="68"/>
        <v>7</v>
      </c>
      <c r="J2038" s="13" t="str">
        <f t="shared" si="69"/>
        <v>4</v>
      </c>
      <c r="K2038" s="14" t="e">
        <f>VLOOKUP(A2038,#REF!,2,FALSE)</f>
        <v>#REF!</v>
      </c>
    </row>
    <row r="2039" spans="1:11" hidden="1" x14ac:dyDescent="0.2">
      <c r="A2039" s="14">
        <v>2500700862</v>
      </c>
      <c r="B2039" s="14">
        <v>3600101146</v>
      </c>
      <c r="C2039" s="14" t="s">
        <v>78</v>
      </c>
      <c r="D2039" s="14">
        <v>4202389603</v>
      </c>
      <c r="E2039" s="14" t="s">
        <v>391</v>
      </c>
      <c r="F2039" s="15">
        <v>1484</v>
      </c>
      <c r="G2039" s="14">
        <v>14</v>
      </c>
      <c r="I2039" s="14"/>
      <c r="J2039" s="14"/>
    </row>
    <row r="2040" spans="1:11" hidden="1" x14ac:dyDescent="0.2">
      <c r="A2040" s="14">
        <v>2500700862</v>
      </c>
      <c r="B2040" s="14">
        <v>3600101445</v>
      </c>
      <c r="C2040" s="14" t="s">
        <v>78</v>
      </c>
      <c r="D2040" s="14">
        <v>4202389601</v>
      </c>
      <c r="E2040" s="14" t="s">
        <v>391</v>
      </c>
      <c r="F2040" s="15">
        <v>3922</v>
      </c>
      <c r="G2040" s="14">
        <v>14</v>
      </c>
      <c r="I2040" s="14"/>
      <c r="J2040" s="14"/>
    </row>
    <row r="2041" spans="1:11" hidden="1" x14ac:dyDescent="0.2">
      <c r="A2041" s="14">
        <v>2500700862</v>
      </c>
      <c r="B2041" s="14">
        <v>3600103100</v>
      </c>
      <c r="C2041" s="14" t="s">
        <v>132</v>
      </c>
      <c r="D2041" s="14">
        <v>4202467823</v>
      </c>
      <c r="E2041" s="14" t="s">
        <v>155</v>
      </c>
      <c r="F2041" s="15">
        <v>640584</v>
      </c>
      <c r="G2041" s="14">
        <v>8</v>
      </c>
      <c r="I2041" s="14"/>
      <c r="J2041" s="14"/>
    </row>
    <row r="2042" spans="1:11" hidden="1" x14ac:dyDescent="0.2">
      <c r="A2042" s="14">
        <v>2500700862</v>
      </c>
      <c r="B2042" s="14">
        <v>3600103728</v>
      </c>
      <c r="C2042" s="14" t="s">
        <v>132</v>
      </c>
      <c r="D2042" s="14">
        <v>4202467826</v>
      </c>
      <c r="E2042" s="14" t="s">
        <v>155</v>
      </c>
      <c r="F2042" s="15">
        <v>71900</v>
      </c>
      <c r="G2042" s="14">
        <v>8</v>
      </c>
      <c r="I2042" s="14"/>
      <c r="J2042" s="14"/>
    </row>
    <row r="2043" spans="1:11" hidden="1" x14ac:dyDescent="0.2">
      <c r="A2043" s="14">
        <v>2500700862</v>
      </c>
      <c r="B2043" s="14">
        <v>3600103908</v>
      </c>
      <c r="C2043" s="14" t="s">
        <v>132</v>
      </c>
      <c r="D2043" s="14">
        <v>4202467821</v>
      </c>
      <c r="E2043" s="14" t="s">
        <v>155</v>
      </c>
      <c r="F2043" s="15">
        <v>44894</v>
      </c>
      <c r="G2043" s="14">
        <v>8</v>
      </c>
      <c r="I2043" s="14"/>
      <c r="J2043" s="14"/>
    </row>
    <row r="2044" spans="1:11" hidden="1" x14ac:dyDescent="0.2">
      <c r="A2044" s="14">
        <v>2500700862</v>
      </c>
      <c r="B2044" s="14">
        <v>3600104142</v>
      </c>
      <c r="C2044" s="14" t="s">
        <v>132</v>
      </c>
      <c r="D2044" s="14">
        <v>4202467824</v>
      </c>
      <c r="E2044" s="14" t="s">
        <v>155</v>
      </c>
      <c r="F2044" s="15">
        <v>38565</v>
      </c>
      <c r="G2044" s="14">
        <v>8</v>
      </c>
      <c r="I2044" s="14"/>
      <c r="J2044" s="14"/>
    </row>
    <row r="2045" spans="1:11" hidden="1" x14ac:dyDescent="0.2">
      <c r="A2045" s="14">
        <v>2500700862</v>
      </c>
      <c r="B2045" s="14">
        <v>3600104144</v>
      </c>
      <c r="C2045" s="14" t="s">
        <v>132</v>
      </c>
      <c r="D2045" s="14">
        <v>4202467825</v>
      </c>
      <c r="E2045" s="14" t="s">
        <v>155</v>
      </c>
      <c r="F2045" s="15">
        <v>25230</v>
      </c>
      <c r="G2045" s="14">
        <v>8</v>
      </c>
      <c r="I2045" s="14"/>
      <c r="J2045" s="14"/>
    </row>
    <row r="2046" spans="1:11" hidden="1" x14ac:dyDescent="0.2">
      <c r="A2046" s="14">
        <v>2500700862</v>
      </c>
      <c r="B2046" s="14">
        <v>3600104207</v>
      </c>
      <c r="C2046" s="14" t="s">
        <v>132</v>
      </c>
      <c r="D2046" s="14">
        <v>4202475296</v>
      </c>
      <c r="E2046" s="14" t="s">
        <v>155</v>
      </c>
      <c r="F2046" s="15">
        <v>1590</v>
      </c>
      <c r="G2046" s="14">
        <v>8</v>
      </c>
      <c r="I2046" s="14"/>
      <c r="J2046" s="14"/>
    </row>
    <row r="2047" spans="1:11" hidden="1" x14ac:dyDescent="0.2">
      <c r="A2047" s="14">
        <v>2500700862</v>
      </c>
      <c r="B2047" s="14">
        <v>3600104226</v>
      </c>
      <c r="C2047" s="14" t="s">
        <v>132</v>
      </c>
      <c r="D2047" s="14">
        <v>4202475504</v>
      </c>
      <c r="E2047" s="14" t="s">
        <v>155</v>
      </c>
      <c r="F2047" s="15">
        <v>789000</v>
      </c>
      <c r="G2047" s="14">
        <v>8</v>
      </c>
      <c r="I2047" s="14"/>
      <c r="J2047" s="14"/>
    </row>
    <row r="2048" spans="1:11" hidden="1" x14ac:dyDescent="0.2">
      <c r="A2048" s="14">
        <v>2500700862</v>
      </c>
      <c r="B2048" s="14">
        <v>3600104301</v>
      </c>
      <c r="C2048" s="14" t="s">
        <v>132</v>
      </c>
      <c r="D2048" s="14">
        <v>4202467820</v>
      </c>
      <c r="E2048" s="14" t="s">
        <v>155</v>
      </c>
      <c r="F2048" s="15">
        <v>17384</v>
      </c>
      <c r="G2048" s="14">
        <v>8</v>
      </c>
      <c r="I2048" s="14"/>
      <c r="J2048" s="14"/>
    </row>
    <row r="2049" spans="1:10" hidden="1" x14ac:dyDescent="0.2">
      <c r="A2049" s="14">
        <v>2500700862</v>
      </c>
      <c r="B2049" s="14">
        <v>3600106595</v>
      </c>
      <c r="C2049" s="14" t="s">
        <v>333</v>
      </c>
      <c r="D2049" s="14">
        <v>4202547235</v>
      </c>
      <c r="E2049" s="14" t="s">
        <v>29</v>
      </c>
      <c r="F2049" s="15">
        <v>13200</v>
      </c>
      <c r="G2049" s="14">
        <v>4</v>
      </c>
      <c r="I2049" s="14"/>
      <c r="J2049" s="14"/>
    </row>
    <row r="2050" spans="1:10" hidden="1" x14ac:dyDescent="0.2">
      <c r="A2050" s="14">
        <v>2500700864</v>
      </c>
      <c r="B2050" s="14">
        <v>3200015860</v>
      </c>
      <c r="C2050" s="14" t="s">
        <v>70</v>
      </c>
      <c r="D2050" s="14">
        <v>4202580522</v>
      </c>
      <c r="E2050" s="14" t="s">
        <v>25</v>
      </c>
      <c r="F2050" s="15">
        <v>4000</v>
      </c>
      <c r="G2050" s="14">
        <v>1</v>
      </c>
      <c r="I2050" s="14"/>
      <c r="J2050" s="14"/>
    </row>
    <row r="2051" spans="1:10" hidden="1" x14ac:dyDescent="0.2">
      <c r="A2051" s="14">
        <v>2500700864</v>
      </c>
      <c r="B2051" s="14">
        <v>3600107856</v>
      </c>
      <c r="C2051" s="14" t="s">
        <v>70</v>
      </c>
      <c r="D2051" s="14">
        <v>4202579588</v>
      </c>
      <c r="E2051" s="14" t="s">
        <v>25</v>
      </c>
      <c r="F2051" s="15">
        <v>232500</v>
      </c>
      <c r="G2051" s="14">
        <v>1</v>
      </c>
      <c r="I2051" s="14"/>
      <c r="J2051" s="14"/>
    </row>
    <row r="2052" spans="1:10" hidden="1" x14ac:dyDescent="0.2">
      <c r="A2052" s="14">
        <v>2500700864</v>
      </c>
      <c r="B2052" s="14">
        <v>3600107862</v>
      </c>
      <c r="C2052" s="14" t="s">
        <v>18</v>
      </c>
      <c r="D2052" s="14">
        <v>4202584792</v>
      </c>
      <c r="E2052" s="14" t="s">
        <v>25</v>
      </c>
      <c r="F2052" s="15">
        <v>2400</v>
      </c>
      <c r="G2052" s="14">
        <v>1</v>
      </c>
      <c r="I2052" s="14"/>
      <c r="J2052" s="14"/>
    </row>
    <row r="2053" spans="1:10" hidden="1" x14ac:dyDescent="0.2">
      <c r="A2053" s="14">
        <v>2500700864</v>
      </c>
      <c r="B2053" s="14">
        <v>3600108287</v>
      </c>
      <c r="C2053" s="14" t="s">
        <v>70</v>
      </c>
      <c r="D2053" s="14">
        <v>4202579589</v>
      </c>
      <c r="E2053" s="14" t="s">
        <v>25</v>
      </c>
      <c r="F2053" s="15">
        <v>6400</v>
      </c>
      <c r="G2053" s="14">
        <v>1</v>
      </c>
      <c r="I2053" s="14"/>
      <c r="J2053" s="14"/>
    </row>
    <row r="2054" spans="1:10" hidden="1" x14ac:dyDescent="0.2">
      <c r="A2054" s="14">
        <v>2500700864</v>
      </c>
      <c r="B2054" s="14">
        <v>3600108344</v>
      </c>
      <c r="C2054" s="14" t="s">
        <v>18</v>
      </c>
      <c r="D2054" s="14">
        <v>4202584791</v>
      </c>
      <c r="E2054" s="14" t="s">
        <v>25</v>
      </c>
      <c r="F2054" s="15">
        <v>95840</v>
      </c>
      <c r="G2054" s="14">
        <v>1</v>
      </c>
      <c r="I2054" s="14"/>
      <c r="J2054" s="14"/>
    </row>
    <row r="2055" spans="1:10" hidden="1" x14ac:dyDescent="0.2">
      <c r="A2055" s="14">
        <v>2500700864</v>
      </c>
      <c r="B2055" s="14">
        <v>3600109216</v>
      </c>
      <c r="C2055" s="14" t="s">
        <v>70</v>
      </c>
      <c r="D2055" s="14">
        <v>4202584789</v>
      </c>
      <c r="E2055" s="14" t="s">
        <v>25</v>
      </c>
      <c r="F2055" s="15">
        <v>1000</v>
      </c>
      <c r="G2055" s="14">
        <v>1</v>
      </c>
      <c r="I2055" s="14"/>
      <c r="J2055" s="14"/>
    </row>
    <row r="2056" spans="1:10" hidden="1" x14ac:dyDescent="0.2">
      <c r="A2056" s="14">
        <v>2500700864</v>
      </c>
      <c r="B2056" s="14">
        <v>3600109217</v>
      </c>
      <c r="C2056" s="14" t="s">
        <v>70</v>
      </c>
      <c r="D2056" s="14">
        <v>4202584790</v>
      </c>
      <c r="E2056" s="14" t="s">
        <v>25</v>
      </c>
      <c r="F2056" s="15">
        <v>1000</v>
      </c>
      <c r="G2056" s="14">
        <v>1</v>
      </c>
      <c r="I2056" s="14"/>
      <c r="J2056" s="14"/>
    </row>
    <row r="2057" spans="1:10" hidden="1" x14ac:dyDescent="0.2">
      <c r="A2057" s="14">
        <v>2500700864</v>
      </c>
      <c r="B2057" s="14">
        <v>3600109304</v>
      </c>
      <c r="C2057" s="14" t="s">
        <v>18</v>
      </c>
      <c r="D2057" s="14">
        <v>4202584793</v>
      </c>
      <c r="E2057" s="14" t="s">
        <v>25</v>
      </c>
      <c r="F2057" s="15">
        <v>25000</v>
      </c>
      <c r="G2057" s="14">
        <v>1</v>
      </c>
      <c r="I2057" s="14"/>
      <c r="J2057" s="14"/>
    </row>
    <row r="2058" spans="1:10" hidden="1" x14ac:dyDescent="0.2">
      <c r="A2058" s="14">
        <v>2500700864</v>
      </c>
      <c r="B2058" s="14">
        <v>3600109501</v>
      </c>
      <c r="C2058" s="14" t="s">
        <v>18</v>
      </c>
      <c r="D2058" s="14">
        <v>4202584794</v>
      </c>
      <c r="E2058" s="14" t="s">
        <v>25</v>
      </c>
      <c r="F2058" s="15">
        <v>3500</v>
      </c>
      <c r="G2058" s="14">
        <v>1</v>
      </c>
      <c r="I2058" s="14"/>
      <c r="J2058" s="14"/>
    </row>
    <row r="2059" spans="1:10" hidden="1" x14ac:dyDescent="0.2">
      <c r="A2059" s="14">
        <v>2500700866</v>
      </c>
      <c r="B2059" s="14">
        <v>3600095758</v>
      </c>
      <c r="C2059" s="14" t="s">
        <v>127</v>
      </c>
      <c r="D2059" s="14">
        <v>4202376183</v>
      </c>
      <c r="E2059" s="14" t="s">
        <v>82</v>
      </c>
      <c r="F2059" s="15">
        <v>34040</v>
      </c>
      <c r="G2059" s="14">
        <v>15</v>
      </c>
      <c r="I2059" s="14"/>
      <c r="J2059" s="14"/>
    </row>
    <row r="2060" spans="1:10" hidden="1" x14ac:dyDescent="0.2">
      <c r="A2060" s="14">
        <v>2500700866</v>
      </c>
      <c r="B2060" s="14">
        <v>3600100693</v>
      </c>
      <c r="C2060" s="14" t="s">
        <v>11</v>
      </c>
      <c r="D2060" s="14">
        <v>4202436249</v>
      </c>
      <c r="E2060" s="14" t="s">
        <v>102</v>
      </c>
      <c r="F2060" s="14">
        <v>505</v>
      </c>
      <c r="G2060" s="14">
        <v>10</v>
      </c>
      <c r="I2060" s="14"/>
      <c r="J2060" s="14"/>
    </row>
    <row r="2061" spans="1:10" hidden="1" x14ac:dyDescent="0.2">
      <c r="A2061" s="14">
        <v>2500700866</v>
      </c>
      <c r="B2061" s="14">
        <v>3600102091</v>
      </c>
      <c r="C2061" s="14" t="s">
        <v>11</v>
      </c>
      <c r="D2061" s="14">
        <v>4202436251</v>
      </c>
      <c r="E2061" s="14" t="s">
        <v>102</v>
      </c>
      <c r="F2061" s="15">
        <v>40400</v>
      </c>
      <c r="G2061" s="14">
        <v>10</v>
      </c>
      <c r="I2061" s="14"/>
      <c r="J2061" s="14"/>
    </row>
    <row r="2062" spans="1:10" hidden="1" x14ac:dyDescent="0.2">
      <c r="A2062" s="14">
        <v>2500700866</v>
      </c>
      <c r="B2062" s="14">
        <v>3600102484</v>
      </c>
      <c r="C2062" s="14" t="s">
        <v>11</v>
      </c>
      <c r="D2062" s="14">
        <v>4400275219</v>
      </c>
      <c r="E2062" s="14" t="s">
        <v>102</v>
      </c>
      <c r="F2062" s="15">
        <v>7810</v>
      </c>
      <c r="G2062" s="14">
        <v>10</v>
      </c>
      <c r="I2062" s="14"/>
      <c r="J2062" s="14"/>
    </row>
    <row r="2063" spans="1:10" hidden="1" x14ac:dyDescent="0.2">
      <c r="A2063" s="14">
        <v>2500700866</v>
      </c>
      <c r="B2063" s="14">
        <v>3600102628</v>
      </c>
      <c r="C2063" s="14" t="s">
        <v>11</v>
      </c>
      <c r="D2063" s="14">
        <v>4202436252</v>
      </c>
      <c r="E2063" s="14" t="s">
        <v>102</v>
      </c>
      <c r="F2063" s="15">
        <v>60956.17</v>
      </c>
      <c r="G2063" s="14">
        <v>10</v>
      </c>
      <c r="I2063" s="14"/>
      <c r="J2063" s="14"/>
    </row>
    <row r="2064" spans="1:10" hidden="1" x14ac:dyDescent="0.2">
      <c r="A2064" s="14">
        <v>2500700866</v>
      </c>
      <c r="B2064" s="14">
        <v>3600102746</v>
      </c>
      <c r="C2064" s="14" t="s">
        <v>1783</v>
      </c>
      <c r="D2064" s="14">
        <v>4202436250</v>
      </c>
      <c r="E2064" s="14" t="s">
        <v>102</v>
      </c>
      <c r="F2064" s="15">
        <v>25500</v>
      </c>
      <c r="G2064" s="14">
        <v>10</v>
      </c>
      <c r="I2064" s="14"/>
      <c r="J2064" s="14"/>
    </row>
    <row r="2065" spans="1:10" hidden="1" x14ac:dyDescent="0.2">
      <c r="A2065" s="14">
        <v>2500700866</v>
      </c>
      <c r="B2065" s="14">
        <v>3600103335</v>
      </c>
      <c r="C2065" s="14" t="s">
        <v>132</v>
      </c>
      <c r="D2065" s="14">
        <v>4202475506</v>
      </c>
      <c r="E2065" s="14" t="s">
        <v>155</v>
      </c>
      <c r="F2065" s="15">
        <v>25500</v>
      </c>
      <c r="G2065" s="14">
        <v>8</v>
      </c>
      <c r="I2065" s="14"/>
      <c r="J2065" s="14"/>
    </row>
    <row r="2066" spans="1:10" hidden="1" x14ac:dyDescent="0.2">
      <c r="A2066" s="14">
        <v>2500700866</v>
      </c>
      <c r="B2066" s="14">
        <v>3600103337</v>
      </c>
      <c r="C2066" s="14" t="s">
        <v>132</v>
      </c>
      <c r="D2066" s="14">
        <v>4202475507</v>
      </c>
      <c r="E2066" s="14" t="s">
        <v>155</v>
      </c>
      <c r="F2066" s="15">
        <v>97500</v>
      </c>
      <c r="G2066" s="14">
        <v>8</v>
      </c>
      <c r="I2066" s="14"/>
      <c r="J2066" s="14"/>
    </row>
    <row r="2067" spans="1:10" hidden="1" x14ac:dyDescent="0.2">
      <c r="A2067" s="14">
        <v>2500700866</v>
      </c>
      <c r="B2067" s="14">
        <v>3600105009</v>
      </c>
      <c r="C2067" s="14" t="s">
        <v>155</v>
      </c>
      <c r="D2067" s="14">
        <v>4202496827</v>
      </c>
      <c r="E2067" s="14" t="s">
        <v>15</v>
      </c>
      <c r="F2067" s="15">
        <v>3000000</v>
      </c>
      <c r="G2067" s="14">
        <v>7</v>
      </c>
      <c r="I2067" s="14"/>
      <c r="J2067" s="14"/>
    </row>
    <row r="2068" spans="1:10" hidden="1" x14ac:dyDescent="0.2">
      <c r="A2068" s="14">
        <v>2500700866</v>
      </c>
      <c r="B2068" s="14">
        <v>3600104564</v>
      </c>
      <c r="C2068" s="14" t="s">
        <v>155</v>
      </c>
      <c r="D2068" s="14">
        <v>4202506851</v>
      </c>
      <c r="E2068" s="14" t="s">
        <v>57</v>
      </c>
      <c r="F2068" s="15">
        <v>28505.52</v>
      </c>
      <c r="G2068" s="14">
        <v>6</v>
      </c>
      <c r="I2068" s="14"/>
      <c r="J2068" s="14"/>
    </row>
    <row r="2069" spans="1:10" hidden="1" x14ac:dyDescent="0.2">
      <c r="A2069" s="14">
        <v>2500700866</v>
      </c>
      <c r="B2069" s="14">
        <v>3600105000</v>
      </c>
      <c r="C2069" s="14" t="s">
        <v>155</v>
      </c>
      <c r="D2069" s="14">
        <v>4202506853</v>
      </c>
      <c r="E2069" s="14" t="s">
        <v>57</v>
      </c>
      <c r="F2069" s="15">
        <v>2146</v>
      </c>
      <c r="G2069" s="14">
        <v>6</v>
      </c>
      <c r="I2069" s="14"/>
      <c r="J2069" s="14"/>
    </row>
    <row r="2070" spans="1:10" hidden="1" x14ac:dyDescent="0.2">
      <c r="A2070" s="14">
        <v>2500700866</v>
      </c>
      <c r="B2070" s="14">
        <v>3600105035</v>
      </c>
      <c r="C2070" s="14" t="s">
        <v>155</v>
      </c>
      <c r="D2070" s="14">
        <v>4202506852</v>
      </c>
      <c r="E2070" s="14" t="s">
        <v>57</v>
      </c>
      <c r="F2070" s="15">
        <v>9377.5300000000007</v>
      </c>
      <c r="G2070" s="14">
        <v>6</v>
      </c>
      <c r="I2070" s="14"/>
      <c r="J2070" s="14"/>
    </row>
    <row r="2071" spans="1:10" hidden="1" x14ac:dyDescent="0.2">
      <c r="A2071" s="14">
        <v>2500700866</v>
      </c>
      <c r="B2071" s="14">
        <v>3600105515</v>
      </c>
      <c r="C2071" s="14" t="s">
        <v>155</v>
      </c>
      <c r="D2071" s="14">
        <v>4202506854</v>
      </c>
      <c r="E2071" s="14" t="s">
        <v>57</v>
      </c>
      <c r="F2071" s="15">
        <v>1584379.21</v>
      </c>
      <c r="G2071" s="14">
        <v>6</v>
      </c>
      <c r="I2071" s="14"/>
      <c r="J2071" s="14"/>
    </row>
    <row r="2072" spans="1:10" hidden="1" x14ac:dyDescent="0.2">
      <c r="A2072" s="14">
        <v>2500700866</v>
      </c>
      <c r="B2072" s="14">
        <v>3600105516</v>
      </c>
      <c r="C2072" s="14" t="s">
        <v>155</v>
      </c>
      <c r="D2072" s="14">
        <v>4202506855</v>
      </c>
      <c r="E2072" s="14" t="s">
        <v>57</v>
      </c>
      <c r="F2072" s="15">
        <v>60500</v>
      </c>
      <c r="G2072" s="14">
        <v>6</v>
      </c>
      <c r="I2072" s="14"/>
      <c r="J2072" s="14"/>
    </row>
    <row r="2073" spans="1:10" hidden="1" x14ac:dyDescent="0.2">
      <c r="A2073" s="14">
        <v>2500700866</v>
      </c>
      <c r="B2073" s="14">
        <v>3600105517</v>
      </c>
      <c r="C2073" s="14" t="s">
        <v>155</v>
      </c>
      <c r="D2073" s="14">
        <v>4202506856</v>
      </c>
      <c r="E2073" s="14" t="s">
        <v>57</v>
      </c>
      <c r="F2073" s="15">
        <v>3000</v>
      </c>
      <c r="G2073" s="14">
        <v>6</v>
      </c>
      <c r="I2073" s="14"/>
      <c r="J2073" s="14"/>
    </row>
    <row r="2074" spans="1:10" hidden="1" x14ac:dyDescent="0.2">
      <c r="A2074" s="14">
        <v>2500700866</v>
      </c>
      <c r="B2074" s="14">
        <v>3600105518</v>
      </c>
      <c r="C2074" s="14" t="s">
        <v>155</v>
      </c>
      <c r="D2074" s="14">
        <v>4202506857</v>
      </c>
      <c r="E2074" s="14" t="s">
        <v>57</v>
      </c>
      <c r="F2074" s="15">
        <v>692058</v>
      </c>
      <c r="G2074" s="14">
        <v>6</v>
      </c>
      <c r="I2074" s="14"/>
      <c r="J2074" s="14"/>
    </row>
    <row r="2075" spans="1:10" hidden="1" x14ac:dyDescent="0.2">
      <c r="A2075" s="14">
        <v>2500700866</v>
      </c>
      <c r="B2075" s="14">
        <v>3600105519</v>
      </c>
      <c r="C2075" s="14" t="s">
        <v>155</v>
      </c>
      <c r="D2075" s="14">
        <v>4202506858</v>
      </c>
      <c r="E2075" s="14" t="s">
        <v>57</v>
      </c>
      <c r="F2075" s="15">
        <v>6350</v>
      </c>
      <c r="G2075" s="14">
        <v>6</v>
      </c>
      <c r="I2075" s="14"/>
      <c r="J2075" s="14"/>
    </row>
    <row r="2076" spans="1:10" hidden="1" x14ac:dyDescent="0.2">
      <c r="A2076" s="14">
        <v>2500700866</v>
      </c>
      <c r="B2076" s="14">
        <v>3600105520</v>
      </c>
      <c r="C2076" s="14" t="s">
        <v>155</v>
      </c>
      <c r="D2076" s="14">
        <v>4202506859</v>
      </c>
      <c r="E2076" s="14" t="s">
        <v>57</v>
      </c>
      <c r="F2076" s="15">
        <v>102491.5</v>
      </c>
      <c r="G2076" s="14">
        <v>6</v>
      </c>
      <c r="I2076" s="14"/>
      <c r="J2076" s="14"/>
    </row>
    <row r="2077" spans="1:10" hidden="1" x14ac:dyDescent="0.2">
      <c r="A2077" s="14">
        <v>2500700866</v>
      </c>
      <c r="B2077" s="14">
        <v>3600105521</v>
      </c>
      <c r="C2077" s="14" t="s">
        <v>155</v>
      </c>
      <c r="D2077" s="14">
        <v>4202506860</v>
      </c>
      <c r="E2077" s="14" t="s">
        <v>57</v>
      </c>
      <c r="F2077" s="15">
        <v>4006</v>
      </c>
      <c r="G2077" s="14">
        <v>6</v>
      </c>
      <c r="I2077" s="14"/>
      <c r="J2077" s="14"/>
    </row>
    <row r="2078" spans="1:10" hidden="1" x14ac:dyDescent="0.2">
      <c r="A2078" s="14">
        <v>2500700866</v>
      </c>
      <c r="B2078" s="14">
        <v>3600105862</v>
      </c>
      <c r="C2078" s="14" t="s">
        <v>57</v>
      </c>
      <c r="D2078" s="14">
        <v>4202539030</v>
      </c>
      <c r="E2078" s="14" t="s">
        <v>29</v>
      </c>
      <c r="F2078" s="15">
        <v>63270</v>
      </c>
      <c r="G2078" s="14">
        <v>4</v>
      </c>
      <c r="I2078" s="14"/>
      <c r="J2078" s="14"/>
    </row>
    <row r="2079" spans="1:10" hidden="1" x14ac:dyDescent="0.2">
      <c r="A2079" s="14">
        <v>2500700866</v>
      </c>
      <c r="B2079" s="14">
        <v>3600106336</v>
      </c>
      <c r="C2079" s="14" t="s">
        <v>57</v>
      </c>
      <c r="D2079" s="14">
        <v>4202539031</v>
      </c>
      <c r="E2079" s="14" t="s">
        <v>29</v>
      </c>
      <c r="F2079" s="15">
        <v>20611</v>
      </c>
      <c r="G2079" s="14">
        <v>4</v>
      </c>
      <c r="I2079" s="14"/>
      <c r="J2079" s="14"/>
    </row>
    <row r="2080" spans="1:10" hidden="1" x14ac:dyDescent="0.2">
      <c r="A2080" s="14">
        <v>2500700866</v>
      </c>
      <c r="B2080" s="14">
        <v>3600107652</v>
      </c>
      <c r="C2080" s="14" t="s">
        <v>29</v>
      </c>
      <c r="D2080" s="14">
        <v>4202561058</v>
      </c>
      <c r="E2080" s="14" t="s">
        <v>70</v>
      </c>
      <c r="F2080" s="15">
        <v>99300</v>
      </c>
      <c r="G2080" s="14">
        <v>3</v>
      </c>
      <c r="I2080" s="14"/>
      <c r="J2080" s="14"/>
    </row>
    <row r="2081" spans="1:11" hidden="1" x14ac:dyDescent="0.2">
      <c r="A2081" s="14">
        <v>2500700866</v>
      </c>
      <c r="B2081" s="14">
        <v>3600108274</v>
      </c>
      <c r="C2081" s="14" t="s">
        <v>70</v>
      </c>
      <c r="D2081" s="14">
        <v>4202576182</v>
      </c>
      <c r="E2081" s="14" t="s">
        <v>18</v>
      </c>
      <c r="F2081" s="15">
        <v>28080</v>
      </c>
      <c r="G2081" s="14">
        <v>2</v>
      </c>
      <c r="I2081" s="14"/>
      <c r="J2081" s="14"/>
    </row>
    <row r="2082" spans="1:11" hidden="1" x14ac:dyDescent="0.2">
      <c r="A2082" s="14">
        <v>2500700866</v>
      </c>
      <c r="B2082" s="14">
        <v>3600108322</v>
      </c>
      <c r="C2082" s="14" t="s">
        <v>70</v>
      </c>
      <c r="D2082" s="14">
        <v>4202576183</v>
      </c>
      <c r="E2082" s="14" t="s">
        <v>18</v>
      </c>
      <c r="F2082" s="15">
        <v>89088</v>
      </c>
      <c r="G2082" s="14">
        <v>2</v>
      </c>
      <c r="I2082" s="14"/>
      <c r="J2082" s="14"/>
    </row>
    <row r="2083" spans="1:11" hidden="1" x14ac:dyDescent="0.2">
      <c r="A2083" s="14">
        <v>2500700866</v>
      </c>
      <c r="B2083" s="14">
        <v>3600108403</v>
      </c>
      <c r="C2083" s="14" t="s">
        <v>29</v>
      </c>
      <c r="D2083" s="14">
        <v>4400289803</v>
      </c>
      <c r="E2083" s="14" t="s">
        <v>18</v>
      </c>
      <c r="F2083" s="15">
        <v>20000</v>
      </c>
      <c r="G2083" s="14">
        <v>2</v>
      </c>
      <c r="I2083" s="14"/>
      <c r="J2083" s="14"/>
    </row>
    <row r="2084" spans="1:11" hidden="1" x14ac:dyDescent="0.2">
      <c r="A2084" s="14">
        <v>2500700866</v>
      </c>
      <c r="B2084" s="14">
        <v>3600108554</v>
      </c>
      <c r="C2084" s="14" t="s">
        <v>70</v>
      </c>
      <c r="D2084" s="14">
        <v>4202576180</v>
      </c>
      <c r="E2084" s="14" t="s">
        <v>18</v>
      </c>
      <c r="F2084" s="15">
        <v>20976</v>
      </c>
      <c r="G2084" s="14">
        <v>2</v>
      </c>
      <c r="I2084" s="14"/>
      <c r="J2084" s="14"/>
    </row>
    <row r="2085" spans="1:11" hidden="1" x14ac:dyDescent="0.2">
      <c r="A2085" s="14">
        <v>2500700866</v>
      </c>
      <c r="B2085" s="14">
        <v>3600108555</v>
      </c>
      <c r="C2085" s="14" t="s">
        <v>70</v>
      </c>
      <c r="D2085" s="14">
        <v>4202576181</v>
      </c>
      <c r="E2085" s="14" t="s">
        <v>18</v>
      </c>
      <c r="F2085" s="15">
        <v>20976</v>
      </c>
      <c r="G2085" s="14">
        <v>2</v>
      </c>
      <c r="I2085" s="14"/>
      <c r="J2085" s="14"/>
    </row>
    <row r="2086" spans="1:11" hidden="1" x14ac:dyDescent="0.2">
      <c r="A2086" s="14">
        <v>2500700866</v>
      </c>
      <c r="B2086" s="14">
        <v>3600108807</v>
      </c>
      <c r="C2086" s="14" t="s">
        <v>70</v>
      </c>
      <c r="D2086" s="14">
        <v>4202576178</v>
      </c>
      <c r="E2086" s="14" t="s">
        <v>18</v>
      </c>
      <c r="F2086" s="15">
        <v>154816</v>
      </c>
      <c r="G2086" s="14">
        <v>2</v>
      </c>
      <c r="I2086" s="14"/>
      <c r="J2086" s="14"/>
    </row>
    <row r="2087" spans="1:11" hidden="1" x14ac:dyDescent="0.2">
      <c r="A2087" s="14">
        <v>2500700866</v>
      </c>
      <c r="B2087" s="14">
        <v>3600108808</v>
      </c>
      <c r="C2087" s="14" t="s">
        <v>70</v>
      </c>
      <c r="D2087" s="14">
        <v>4202576179</v>
      </c>
      <c r="E2087" s="14" t="s">
        <v>18</v>
      </c>
      <c r="F2087" s="15">
        <v>20976</v>
      </c>
      <c r="G2087" s="14">
        <v>2</v>
      </c>
      <c r="I2087" s="14"/>
      <c r="J2087" s="14"/>
    </row>
    <row r="2088" spans="1:11" hidden="1" x14ac:dyDescent="0.2">
      <c r="A2088" s="14">
        <v>2500700866</v>
      </c>
      <c r="B2088" s="14">
        <v>3600106486</v>
      </c>
      <c r="C2088" s="14" t="s">
        <v>18</v>
      </c>
      <c r="D2088" s="14">
        <v>4202584798</v>
      </c>
      <c r="E2088" s="14" t="s">
        <v>25</v>
      </c>
      <c r="F2088" s="15">
        <v>66000</v>
      </c>
      <c r="G2088" s="14">
        <v>1</v>
      </c>
      <c r="I2088" s="14"/>
      <c r="J2088" s="14"/>
    </row>
    <row r="2089" spans="1:11" hidden="1" x14ac:dyDescent="0.2">
      <c r="A2089" s="14">
        <v>2500700866</v>
      </c>
      <c r="B2089" s="14">
        <v>3600107865</v>
      </c>
      <c r="C2089" s="14" t="s">
        <v>18</v>
      </c>
      <c r="D2089" s="14">
        <v>4202584795</v>
      </c>
      <c r="E2089" s="14" t="s">
        <v>25</v>
      </c>
      <c r="F2089" s="15">
        <v>91600</v>
      </c>
      <c r="G2089" s="14">
        <v>1</v>
      </c>
      <c r="I2089" s="14"/>
      <c r="J2089" s="14"/>
    </row>
    <row r="2090" spans="1:11" hidden="1" x14ac:dyDescent="0.2">
      <c r="A2090" s="14">
        <v>2500700866</v>
      </c>
      <c r="B2090" s="14">
        <v>3600108300</v>
      </c>
      <c r="C2090" s="14" t="s">
        <v>18</v>
      </c>
      <c r="D2090" s="14">
        <v>4202579592</v>
      </c>
      <c r="E2090" s="14" t="s">
        <v>25</v>
      </c>
      <c r="F2090" s="15">
        <v>8100</v>
      </c>
      <c r="G2090" s="14">
        <v>1</v>
      </c>
      <c r="I2090" s="14"/>
      <c r="J2090" s="14"/>
    </row>
    <row r="2091" spans="1:11" hidden="1" x14ac:dyDescent="0.2">
      <c r="A2091" s="14">
        <v>2500700866</v>
      </c>
      <c r="B2091" s="14">
        <v>3600108348</v>
      </c>
      <c r="C2091" s="14" t="s">
        <v>18</v>
      </c>
      <c r="D2091" s="14">
        <v>4202579590</v>
      </c>
      <c r="E2091" s="14" t="s">
        <v>25</v>
      </c>
      <c r="F2091" s="15">
        <v>2500</v>
      </c>
      <c r="G2091" s="14">
        <v>1</v>
      </c>
      <c r="I2091" s="14"/>
      <c r="J2091" s="14"/>
    </row>
    <row r="2092" spans="1:11" hidden="1" x14ac:dyDescent="0.2">
      <c r="A2092" s="14">
        <v>2500700866</v>
      </c>
      <c r="B2092" s="14">
        <v>3600108349</v>
      </c>
      <c r="C2092" s="14" t="s">
        <v>18</v>
      </c>
      <c r="D2092" s="14">
        <v>4202579591</v>
      </c>
      <c r="E2092" s="14" t="s">
        <v>25</v>
      </c>
      <c r="F2092" s="15">
        <v>34150</v>
      </c>
      <c r="G2092" s="14">
        <v>1</v>
      </c>
      <c r="I2092" s="14"/>
      <c r="J2092" s="14"/>
    </row>
    <row r="2093" spans="1:11" hidden="1" x14ac:dyDescent="0.2">
      <c r="A2093" s="14">
        <v>2500700866</v>
      </c>
      <c r="B2093" s="14">
        <v>3600108350</v>
      </c>
      <c r="C2093" s="14" t="s">
        <v>18</v>
      </c>
      <c r="D2093" s="14">
        <v>4400290954</v>
      </c>
      <c r="E2093" s="14" t="s">
        <v>25</v>
      </c>
      <c r="F2093" s="15">
        <v>444334</v>
      </c>
      <c r="G2093" s="14">
        <v>1</v>
      </c>
      <c r="I2093" s="14"/>
      <c r="J2093" s="14"/>
    </row>
    <row r="2094" spans="1:11" hidden="1" x14ac:dyDescent="0.2">
      <c r="A2094" s="14">
        <v>2500700866</v>
      </c>
      <c r="B2094" s="14">
        <v>3600109309</v>
      </c>
      <c r="C2094" s="14" t="s">
        <v>18</v>
      </c>
      <c r="D2094" s="14">
        <v>4202584796</v>
      </c>
      <c r="E2094" s="14" t="s">
        <v>25</v>
      </c>
      <c r="F2094" s="15">
        <v>65500</v>
      </c>
      <c r="G2094" s="14">
        <v>1</v>
      </c>
      <c r="I2094" s="14"/>
      <c r="J2094" s="14"/>
    </row>
    <row r="2095" spans="1:11" hidden="1" x14ac:dyDescent="0.2">
      <c r="A2095" s="14">
        <v>2500700866</v>
      </c>
      <c r="B2095" s="14">
        <v>3600109514</v>
      </c>
      <c r="C2095" s="14" t="s">
        <v>18</v>
      </c>
      <c r="D2095" s="14">
        <v>4202584797</v>
      </c>
      <c r="E2095" s="14" t="s">
        <v>25</v>
      </c>
      <c r="F2095" s="15">
        <v>16953</v>
      </c>
      <c r="G2095" s="14">
        <v>1</v>
      </c>
      <c r="I2095" s="14"/>
      <c r="J2095" s="14"/>
    </row>
    <row r="2096" spans="1:11" x14ac:dyDescent="0.2">
      <c r="A2096" s="14">
        <v>2500700428</v>
      </c>
      <c r="B2096" s="14">
        <v>3600088979</v>
      </c>
      <c r="C2096" s="14" t="s">
        <v>1785</v>
      </c>
      <c r="D2096" s="14">
        <v>4202075761</v>
      </c>
      <c r="E2096" s="16">
        <v>43628</v>
      </c>
      <c r="F2096" s="15">
        <v>25560</v>
      </c>
      <c r="G2096" s="14">
        <v>35</v>
      </c>
      <c r="H2096" s="14" t="s">
        <v>1754</v>
      </c>
      <c r="I2096" s="17">
        <f t="shared" ref="I2096:I2097" si="70">MONTH(E2096)</f>
        <v>6</v>
      </c>
      <c r="J2096" s="13" t="str">
        <f t="shared" ref="J2096:J2097" si="71">IF(AND(I2096&gt;=10,I2096&lt;=12),"1",IF(AND(I2096&gt;=1,I2096&lt;=3),"2",IF(AND(I2096&gt;=4,I2096&lt;=6),"3","4")))</f>
        <v>3</v>
      </c>
      <c r="K2096" s="14" t="e">
        <f>VLOOKUP(A2096,#REF!,2,FALSE)</f>
        <v>#REF!</v>
      </c>
    </row>
    <row r="2097" spans="1:11" x14ac:dyDescent="0.2">
      <c r="A2097" s="14">
        <v>2500700428</v>
      </c>
      <c r="B2097" s="14">
        <v>3600089656</v>
      </c>
      <c r="C2097" s="14" t="s">
        <v>1785</v>
      </c>
      <c r="D2097" s="14">
        <v>4202075762</v>
      </c>
      <c r="E2097" s="16">
        <v>43628</v>
      </c>
      <c r="F2097" s="15">
        <v>46560</v>
      </c>
      <c r="G2097" s="14">
        <v>35</v>
      </c>
      <c r="H2097" s="14" t="s">
        <v>1754</v>
      </c>
      <c r="I2097" s="17">
        <f t="shared" si="70"/>
        <v>6</v>
      </c>
      <c r="J2097" s="13" t="str">
        <f t="shared" si="71"/>
        <v>3</v>
      </c>
      <c r="K2097" s="14" t="e">
        <f>VLOOKUP(A2097,#REF!,2,FALSE)</f>
        <v>#REF!</v>
      </c>
    </row>
    <row r="2098" spans="1:11" hidden="1" x14ac:dyDescent="0.2">
      <c r="A2098" s="14">
        <v>2500700482</v>
      </c>
      <c r="B2098" s="14">
        <v>3600101861</v>
      </c>
      <c r="C2098" s="14" t="s">
        <v>391</v>
      </c>
      <c r="D2098" s="14">
        <v>4202429448</v>
      </c>
      <c r="E2098" s="14" t="s">
        <v>11</v>
      </c>
      <c r="F2098" s="14">
        <v>400.82</v>
      </c>
      <c r="G2098" s="14">
        <v>12</v>
      </c>
      <c r="I2098" s="14"/>
      <c r="J2098" s="14"/>
    </row>
    <row r="2099" spans="1:11" hidden="1" x14ac:dyDescent="0.2">
      <c r="A2099" s="14">
        <v>2500700482</v>
      </c>
      <c r="B2099" s="14">
        <v>3600103418</v>
      </c>
      <c r="C2099" s="14" t="s">
        <v>1799</v>
      </c>
      <c r="D2099" s="14">
        <v>4202458249</v>
      </c>
      <c r="E2099" s="14" t="s">
        <v>132</v>
      </c>
      <c r="F2099" s="15">
        <v>182730</v>
      </c>
      <c r="G2099" s="14">
        <v>9</v>
      </c>
      <c r="I2099" s="14"/>
      <c r="J2099" s="14"/>
    </row>
    <row r="2100" spans="1:11" hidden="1" x14ac:dyDescent="0.2">
      <c r="A2100" s="14">
        <v>2500700482</v>
      </c>
      <c r="B2100" s="14">
        <v>3600103171</v>
      </c>
      <c r="C2100" s="14" t="s">
        <v>1801</v>
      </c>
      <c r="D2100" s="14">
        <v>4202474907</v>
      </c>
      <c r="E2100" s="14" t="s">
        <v>155</v>
      </c>
      <c r="F2100" s="15">
        <v>7108</v>
      </c>
      <c r="G2100" s="14">
        <v>8</v>
      </c>
      <c r="I2100" s="14"/>
      <c r="J2100" s="14"/>
    </row>
    <row r="2101" spans="1:11" hidden="1" x14ac:dyDescent="0.2">
      <c r="A2101" s="14">
        <v>2500700482</v>
      </c>
      <c r="B2101" s="14">
        <v>3600103172</v>
      </c>
      <c r="C2101" s="14" t="s">
        <v>1801</v>
      </c>
      <c r="D2101" s="14">
        <v>4202474908</v>
      </c>
      <c r="E2101" s="14" t="s">
        <v>155</v>
      </c>
      <c r="F2101" s="15">
        <v>6788</v>
      </c>
      <c r="G2101" s="14">
        <v>8</v>
      </c>
      <c r="I2101" s="14"/>
      <c r="J2101" s="14"/>
    </row>
    <row r="2102" spans="1:11" x14ac:dyDescent="0.2">
      <c r="A2102" s="14">
        <v>2500700868</v>
      </c>
      <c r="B2102" s="14">
        <v>3600053284</v>
      </c>
      <c r="C2102" s="14" t="s">
        <v>1802</v>
      </c>
      <c r="D2102" s="14">
        <v>4201193243</v>
      </c>
      <c r="E2102" s="16">
        <v>43530</v>
      </c>
      <c r="F2102" s="15">
        <v>16320</v>
      </c>
      <c r="G2102" s="14">
        <v>96</v>
      </c>
      <c r="H2102" s="14" t="s">
        <v>1754</v>
      </c>
      <c r="I2102" s="17">
        <f t="shared" ref="I2102:I2162" si="72">MONTH(E2102)</f>
        <v>3</v>
      </c>
      <c r="J2102" s="13" t="str">
        <f t="shared" ref="J2102:J2162" si="73">IF(AND(I2102&gt;=10,I2102&lt;=12),"1",IF(AND(I2102&gt;=1,I2102&lt;=3),"2",IF(AND(I2102&gt;=4,I2102&lt;=6),"3","4")))</f>
        <v>2</v>
      </c>
      <c r="K2102" s="14" t="e">
        <f>VLOOKUP(A2102,#REF!,2,FALSE)</f>
        <v>#REF!</v>
      </c>
    </row>
    <row r="2103" spans="1:11" x14ac:dyDescent="0.2">
      <c r="A2103" s="14">
        <v>2500700868</v>
      </c>
      <c r="B2103" s="14">
        <v>3600053285</v>
      </c>
      <c r="C2103" s="14" t="s">
        <v>1802</v>
      </c>
      <c r="D2103" s="14">
        <v>4201193244</v>
      </c>
      <c r="E2103" s="16">
        <v>43530</v>
      </c>
      <c r="F2103" s="15">
        <v>20640</v>
      </c>
      <c r="G2103" s="14">
        <v>96</v>
      </c>
      <c r="H2103" s="14" t="s">
        <v>1754</v>
      </c>
      <c r="I2103" s="17">
        <f t="shared" si="72"/>
        <v>3</v>
      </c>
      <c r="J2103" s="13" t="str">
        <f t="shared" si="73"/>
        <v>2</v>
      </c>
      <c r="K2103" s="14" t="e">
        <f>VLOOKUP(A2103,#REF!,2,FALSE)</f>
        <v>#REF!</v>
      </c>
    </row>
    <row r="2104" spans="1:11" x14ac:dyDescent="0.2">
      <c r="A2104" s="14">
        <v>2500700868</v>
      </c>
      <c r="B2104" s="14">
        <v>3600053287</v>
      </c>
      <c r="C2104" s="14" t="s">
        <v>1802</v>
      </c>
      <c r="D2104" s="14">
        <v>4201193245</v>
      </c>
      <c r="E2104" s="16">
        <v>43530</v>
      </c>
      <c r="F2104" s="15">
        <v>92400</v>
      </c>
      <c r="G2104" s="14">
        <v>96</v>
      </c>
      <c r="H2104" s="14" t="s">
        <v>1754</v>
      </c>
      <c r="I2104" s="17">
        <f t="shared" si="72"/>
        <v>3</v>
      </c>
      <c r="J2104" s="13" t="str">
        <f t="shared" si="73"/>
        <v>2</v>
      </c>
      <c r="K2104" s="14" t="e">
        <f>VLOOKUP(A2104,#REF!,2,FALSE)</f>
        <v>#REF!</v>
      </c>
    </row>
    <row r="2105" spans="1:11" x14ac:dyDescent="0.2">
      <c r="A2105" s="14">
        <v>2500700868</v>
      </c>
      <c r="B2105" s="14">
        <v>3600053288</v>
      </c>
      <c r="C2105" s="14" t="s">
        <v>1802</v>
      </c>
      <c r="D2105" s="14">
        <v>4201193246</v>
      </c>
      <c r="E2105" s="16">
        <v>43530</v>
      </c>
      <c r="F2105" s="15">
        <v>16320</v>
      </c>
      <c r="G2105" s="14">
        <v>96</v>
      </c>
      <c r="H2105" s="14" t="s">
        <v>1754</v>
      </c>
      <c r="I2105" s="17">
        <f t="shared" si="72"/>
        <v>3</v>
      </c>
      <c r="J2105" s="13" t="str">
        <f t="shared" si="73"/>
        <v>2</v>
      </c>
      <c r="K2105" s="14" t="e">
        <f>VLOOKUP(A2105,#REF!,2,FALSE)</f>
        <v>#REF!</v>
      </c>
    </row>
    <row r="2106" spans="1:11" x14ac:dyDescent="0.2">
      <c r="A2106" s="14">
        <v>2500700868</v>
      </c>
      <c r="B2106" s="14">
        <v>3600053468</v>
      </c>
      <c r="C2106" s="14" t="s">
        <v>1802</v>
      </c>
      <c r="D2106" s="14">
        <v>4201193241</v>
      </c>
      <c r="E2106" s="16">
        <v>43530</v>
      </c>
      <c r="F2106" s="15">
        <v>61600</v>
      </c>
      <c r="G2106" s="14">
        <v>96</v>
      </c>
      <c r="H2106" s="14" t="s">
        <v>1754</v>
      </c>
      <c r="I2106" s="17">
        <f t="shared" si="72"/>
        <v>3</v>
      </c>
      <c r="J2106" s="13" t="str">
        <f t="shared" si="73"/>
        <v>2</v>
      </c>
      <c r="K2106" s="14" t="e">
        <f>VLOOKUP(A2106,#REF!,2,FALSE)</f>
        <v>#REF!</v>
      </c>
    </row>
    <row r="2107" spans="1:11" x14ac:dyDescent="0.2">
      <c r="A2107" s="14">
        <v>2500700868</v>
      </c>
      <c r="B2107" s="14">
        <v>3600053469</v>
      </c>
      <c r="C2107" s="14" t="s">
        <v>1802</v>
      </c>
      <c r="D2107" s="14">
        <v>4201193247</v>
      </c>
      <c r="E2107" s="16">
        <v>43530</v>
      </c>
      <c r="F2107" s="15">
        <v>61600</v>
      </c>
      <c r="G2107" s="14">
        <v>96</v>
      </c>
      <c r="H2107" s="14" t="s">
        <v>1754</v>
      </c>
      <c r="I2107" s="17">
        <f t="shared" si="72"/>
        <v>3</v>
      </c>
      <c r="J2107" s="13" t="str">
        <f t="shared" si="73"/>
        <v>2</v>
      </c>
      <c r="K2107" s="14" t="e">
        <f>VLOOKUP(A2107,#REF!,2,FALSE)</f>
        <v>#REF!</v>
      </c>
    </row>
    <row r="2108" spans="1:11" x14ac:dyDescent="0.2">
      <c r="A2108" s="14">
        <v>2500700868</v>
      </c>
      <c r="B2108" s="14">
        <v>3600053470</v>
      </c>
      <c r="C2108" s="14" t="s">
        <v>1802</v>
      </c>
      <c r="D2108" s="14">
        <v>4201193248</v>
      </c>
      <c r="E2108" s="16">
        <v>43530</v>
      </c>
      <c r="F2108" s="15">
        <v>16320</v>
      </c>
      <c r="G2108" s="14">
        <v>96</v>
      </c>
      <c r="H2108" s="14" t="s">
        <v>1754</v>
      </c>
      <c r="I2108" s="17">
        <f t="shared" si="72"/>
        <v>3</v>
      </c>
      <c r="J2108" s="13" t="str">
        <f t="shared" si="73"/>
        <v>2</v>
      </c>
      <c r="K2108" s="14" t="e">
        <f>VLOOKUP(A2108,#REF!,2,FALSE)</f>
        <v>#REF!</v>
      </c>
    </row>
    <row r="2109" spans="1:11" x14ac:dyDescent="0.2">
      <c r="A2109" s="14">
        <v>2500700868</v>
      </c>
      <c r="B2109" s="14">
        <v>3600053514</v>
      </c>
      <c r="C2109" s="14" t="s">
        <v>1802</v>
      </c>
      <c r="D2109" s="14">
        <v>4201193239</v>
      </c>
      <c r="E2109" s="16">
        <v>43530</v>
      </c>
      <c r="F2109" s="15">
        <v>61600</v>
      </c>
      <c r="G2109" s="14">
        <v>96</v>
      </c>
      <c r="H2109" s="14" t="s">
        <v>1754</v>
      </c>
      <c r="I2109" s="17">
        <f t="shared" si="72"/>
        <v>3</v>
      </c>
      <c r="J2109" s="13" t="str">
        <f t="shared" si="73"/>
        <v>2</v>
      </c>
      <c r="K2109" s="14" t="e">
        <f>VLOOKUP(A2109,#REF!,2,FALSE)</f>
        <v>#REF!</v>
      </c>
    </row>
    <row r="2110" spans="1:11" x14ac:dyDescent="0.2">
      <c r="A2110" s="14">
        <v>2500700868</v>
      </c>
      <c r="B2110" s="14">
        <v>3600067097</v>
      </c>
      <c r="C2110" s="14" t="s">
        <v>1803</v>
      </c>
      <c r="D2110" s="14">
        <v>4201547820</v>
      </c>
      <c r="E2110" s="16">
        <v>43565</v>
      </c>
      <c r="F2110" s="15">
        <v>11700</v>
      </c>
      <c r="G2110" s="14">
        <v>72</v>
      </c>
      <c r="H2110" s="14" t="s">
        <v>1754</v>
      </c>
      <c r="I2110" s="17">
        <f t="shared" si="72"/>
        <v>4</v>
      </c>
      <c r="J2110" s="13" t="str">
        <f t="shared" si="73"/>
        <v>3</v>
      </c>
      <c r="K2110" s="14" t="e">
        <f>VLOOKUP(A2110,#REF!,2,FALSE)</f>
        <v>#REF!</v>
      </c>
    </row>
    <row r="2111" spans="1:11" x14ac:dyDescent="0.2">
      <c r="A2111" s="14">
        <v>2500700868</v>
      </c>
      <c r="B2111" s="14">
        <v>3600073831</v>
      </c>
      <c r="C2111" s="14" t="s">
        <v>1788</v>
      </c>
      <c r="D2111" s="14">
        <v>4201707332</v>
      </c>
      <c r="E2111" s="16">
        <v>43587</v>
      </c>
      <c r="F2111" s="15">
        <v>20640</v>
      </c>
      <c r="G2111" s="14">
        <v>60</v>
      </c>
      <c r="H2111" s="14" t="s">
        <v>1754</v>
      </c>
      <c r="I2111" s="17">
        <f t="shared" si="72"/>
        <v>5</v>
      </c>
      <c r="J2111" s="13" t="str">
        <f t="shared" si="73"/>
        <v>3</v>
      </c>
      <c r="K2111" s="14" t="e">
        <f>VLOOKUP(A2111,#REF!,2,FALSE)</f>
        <v>#REF!</v>
      </c>
    </row>
    <row r="2112" spans="1:11" x14ac:dyDescent="0.2">
      <c r="A2112" s="14">
        <v>2500700868</v>
      </c>
      <c r="B2112" s="14">
        <v>3600073975</v>
      </c>
      <c r="C2112" s="14" t="s">
        <v>1788</v>
      </c>
      <c r="D2112" s="14">
        <v>4201707328</v>
      </c>
      <c r="E2112" s="16">
        <v>43587</v>
      </c>
      <c r="F2112" s="15">
        <v>61600</v>
      </c>
      <c r="G2112" s="14">
        <v>60</v>
      </c>
      <c r="H2112" s="14" t="s">
        <v>1754</v>
      </c>
      <c r="I2112" s="17">
        <f t="shared" si="72"/>
        <v>5</v>
      </c>
      <c r="J2112" s="13" t="str">
        <f t="shared" si="73"/>
        <v>3</v>
      </c>
      <c r="K2112" s="14" t="e">
        <f>VLOOKUP(A2112,#REF!,2,FALSE)</f>
        <v>#REF!</v>
      </c>
    </row>
    <row r="2113" spans="1:11" x14ac:dyDescent="0.2">
      <c r="A2113" s="14">
        <v>2500700868</v>
      </c>
      <c r="B2113" s="14">
        <v>3600073976</v>
      </c>
      <c r="C2113" s="14" t="s">
        <v>1788</v>
      </c>
      <c r="D2113" s="14">
        <v>4201707329</v>
      </c>
      <c r="E2113" s="16">
        <v>43587</v>
      </c>
      <c r="F2113" s="15">
        <v>61600</v>
      </c>
      <c r="G2113" s="14">
        <v>60</v>
      </c>
      <c r="H2113" s="14" t="s">
        <v>1754</v>
      </c>
      <c r="I2113" s="17">
        <f t="shared" si="72"/>
        <v>5</v>
      </c>
      <c r="J2113" s="13" t="str">
        <f t="shared" si="73"/>
        <v>3</v>
      </c>
      <c r="K2113" s="14" t="e">
        <f>VLOOKUP(A2113,#REF!,2,FALSE)</f>
        <v>#REF!</v>
      </c>
    </row>
    <row r="2114" spans="1:11" x14ac:dyDescent="0.2">
      <c r="A2114" s="14">
        <v>2500700868</v>
      </c>
      <c r="B2114" s="14">
        <v>3600073977</v>
      </c>
      <c r="C2114" s="14" t="s">
        <v>1788</v>
      </c>
      <c r="D2114" s="14">
        <v>4201707330</v>
      </c>
      <c r="E2114" s="16">
        <v>43587</v>
      </c>
      <c r="F2114" s="15">
        <v>20640</v>
      </c>
      <c r="G2114" s="14">
        <v>60</v>
      </c>
      <c r="H2114" s="14" t="s">
        <v>1754</v>
      </c>
      <c r="I2114" s="17">
        <f t="shared" si="72"/>
        <v>5</v>
      </c>
      <c r="J2114" s="13" t="str">
        <f t="shared" si="73"/>
        <v>3</v>
      </c>
      <c r="K2114" s="14" t="e">
        <f>VLOOKUP(A2114,#REF!,2,FALSE)</f>
        <v>#REF!</v>
      </c>
    </row>
    <row r="2115" spans="1:11" x14ac:dyDescent="0.2">
      <c r="A2115" s="14">
        <v>2500700868</v>
      </c>
      <c r="B2115" s="14">
        <v>3600069581</v>
      </c>
      <c r="C2115" s="14" t="s">
        <v>1804</v>
      </c>
      <c r="D2115" s="14">
        <v>4201790379</v>
      </c>
      <c r="E2115" s="16">
        <v>43598</v>
      </c>
      <c r="F2115" s="15">
        <v>15000</v>
      </c>
      <c r="G2115" s="14">
        <v>55</v>
      </c>
      <c r="H2115" s="14" t="s">
        <v>1754</v>
      </c>
      <c r="I2115" s="17">
        <f t="shared" si="72"/>
        <v>5</v>
      </c>
      <c r="J2115" s="13" t="str">
        <f t="shared" si="73"/>
        <v>3</v>
      </c>
      <c r="K2115" s="14" t="e">
        <f>VLOOKUP(A2115,#REF!,2,FALSE)</f>
        <v>#REF!</v>
      </c>
    </row>
    <row r="2116" spans="1:11" x14ac:dyDescent="0.2">
      <c r="A2116" s="14">
        <v>2500700868</v>
      </c>
      <c r="B2116" s="14">
        <v>3600081800</v>
      </c>
      <c r="C2116" s="14" t="s">
        <v>1775</v>
      </c>
      <c r="D2116" s="14">
        <v>4202047369</v>
      </c>
      <c r="E2116" s="16">
        <v>43626</v>
      </c>
      <c r="F2116" s="15">
        <v>159280</v>
      </c>
      <c r="G2116" s="14">
        <v>37</v>
      </c>
      <c r="H2116" s="14" t="s">
        <v>1754</v>
      </c>
      <c r="I2116" s="17">
        <f t="shared" si="72"/>
        <v>6</v>
      </c>
      <c r="J2116" s="13" t="str">
        <f t="shared" si="73"/>
        <v>3</v>
      </c>
      <c r="K2116" s="14" t="e">
        <f>VLOOKUP(A2116,#REF!,2,FALSE)</f>
        <v>#REF!</v>
      </c>
    </row>
    <row r="2117" spans="1:11" x14ac:dyDescent="0.2">
      <c r="A2117" s="14">
        <v>2500700868</v>
      </c>
      <c r="B2117" s="14">
        <v>3600086156</v>
      </c>
      <c r="C2117" s="14" t="s">
        <v>1775</v>
      </c>
      <c r="D2117" s="14">
        <v>4202047370</v>
      </c>
      <c r="E2117" s="16">
        <v>43626</v>
      </c>
      <c r="F2117" s="15">
        <v>163240</v>
      </c>
      <c r="G2117" s="14">
        <v>37</v>
      </c>
      <c r="H2117" s="14" t="s">
        <v>1754</v>
      </c>
      <c r="I2117" s="17">
        <f t="shared" si="72"/>
        <v>6</v>
      </c>
      <c r="J2117" s="13" t="str">
        <f t="shared" si="73"/>
        <v>3</v>
      </c>
      <c r="K2117" s="14" t="e">
        <f>VLOOKUP(A2117,#REF!,2,FALSE)</f>
        <v>#REF!</v>
      </c>
    </row>
    <row r="2118" spans="1:11" x14ac:dyDescent="0.2">
      <c r="A2118" s="14">
        <v>2500700868</v>
      </c>
      <c r="B2118" s="14">
        <v>3600086474</v>
      </c>
      <c r="C2118" s="14" t="s">
        <v>1775</v>
      </c>
      <c r="D2118" s="14">
        <v>4202047374</v>
      </c>
      <c r="E2118" s="16">
        <v>43626</v>
      </c>
      <c r="F2118" s="15">
        <v>159280</v>
      </c>
      <c r="G2118" s="14">
        <v>37</v>
      </c>
      <c r="H2118" s="14" t="s">
        <v>1754</v>
      </c>
      <c r="I2118" s="17">
        <f t="shared" si="72"/>
        <v>6</v>
      </c>
      <c r="J2118" s="13" t="str">
        <f t="shared" si="73"/>
        <v>3</v>
      </c>
      <c r="K2118" s="14" t="e">
        <f>VLOOKUP(A2118,#REF!,2,FALSE)</f>
        <v>#REF!</v>
      </c>
    </row>
    <row r="2119" spans="1:11" x14ac:dyDescent="0.2">
      <c r="A2119" s="14">
        <v>2500700868</v>
      </c>
      <c r="B2119" s="14">
        <v>3600086475</v>
      </c>
      <c r="C2119" s="14" t="s">
        <v>1775</v>
      </c>
      <c r="D2119" s="14">
        <v>4202047375</v>
      </c>
      <c r="E2119" s="16">
        <v>43626</v>
      </c>
      <c r="F2119" s="15">
        <v>140360</v>
      </c>
      <c r="G2119" s="14">
        <v>37</v>
      </c>
      <c r="H2119" s="14" t="s">
        <v>1754</v>
      </c>
      <c r="I2119" s="17">
        <f t="shared" si="72"/>
        <v>6</v>
      </c>
      <c r="J2119" s="13" t="str">
        <f t="shared" si="73"/>
        <v>3</v>
      </c>
      <c r="K2119" s="14" t="e">
        <f>VLOOKUP(A2119,#REF!,2,FALSE)</f>
        <v>#REF!</v>
      </c>
    </row>
    <row r="2120" spans="1:11" x14ac:dyDescent="0.2">
      <c r="A2120" s="14">
        <v>2500700868</v>
      </c>
      <c r="B2120" s="14">
        <v>3600086532</v>
      </c>
      <c r="C2120" s="14" t="s">
        <v>1775</v>
      </c>
      <c r="D2120" s="14">
        <v>4202047371</v>
      </c>
      <c r="E2120" s="16">
        <v>43626</v>
      </c>
      <c r="F2120" s="15">
        <v>147840</v>
      </c>
      <c r="G2120" s="14">
        <v>37</v>
      </c>
      <c r="H2120" s="14" t="s">
        <v>1754</v>
      </c>
      <c r="I2120" s="17">
        <f t="shared" si="72"/>
        <v>6</v>
      </c>
      <c r="J2120" s="13" t="str">
        <f t="shared" si="73"/>
        <v>3</v>
      </c>
      <c r="K2120" s="14" t="e">
        <f>VLOOKUP(A2120,#REF!,2,FALSE)</f>
        <v>#REF!</v>
      </c>
    </row>
    <row r="2121" spans="1:11" x14ac:dyDescent="0.2">
      <c r="A2121" s="14">
        <v>2500700868</v>
      </c>
      <c r="B2121" s="14">
        <v>3600086533</v>
      </c>
      <c r="C2121" s="14" t="s">
        <v>1775</v>
      </c>
      <c r="D2121" s="14">
        <v>4202047372</v>
      </c>
      <c r="E2121" s="16">
        <v>43626</v>
      </c>
      <c r="F2121" s="15">
        <v>134200</v>
      </c>
      <c r="G2121" s="14">
        <v>37</v>
      </c>
      <c r="H2121" s="14" t="s">
        <v>1754</v>
      </c>
      <c r="I2121" s="17">
        <f t="shared" si="72"/>
        <v>6</v>
      </c>
      <c r="J2121" s="13" t="str">
        <f t="shared" si="73"/>
        <v>3</v>
      </c>
      <c r="K2121" s="14" t="e">
        <f>VLOOKUP(A2121,#REF!,2,FALSE)</f>
        <v>#REF!</v>
      </c>
    </row>
    <row r="2122" spans="1:11" x14ac:dyDescent="0.2">
      <c r="A2122" s="14">
        <v>2500700868</v>
      </c>
      <c r="B2122" s="14">
        <v>3600086534</v>
      </c>
      <c r="C2122" s="14" t="s">
        <v>1775</v>
      </c>
      <c r="D2122" s="14">
        <v>4202047373</v>
      </c>
      <c r="E2122" s="16">
        <v>43626</v>
      </c>
      <c r="F2122" s="15">
        <v>130240</v>
      </c>
      <c r="G2122" s="14">
        <v>37</v>
      </c>
      <c r="H2122" s="14" t="s">
        <v>1754</v>
      </c>
      <c r="I2122" s="17">
        <f t="shared" si="72"/>
        <v>6</v>
      </c>
      <c r="J2122" s="13" t="str">
        <f t="shared" si="73"/>
        <v>3</v>
      </c>
      <c r="K2122" s="14" t="e">
        <f>VLOOKUP(A2122,#REF!,2,FALSE)</f>
        <v>#REF!</v>
      </c>
    </row>
    <row r="2123" spans="1:11" x14ac:dyDescent="0.2">
      <c r="A2123" s="14">
        <v>2500700868</v>
      </c>
      <c r="B2123" s="14">
        <v>3600089384</v>
      </c>
      <c r="C2123" s="14" t="s">
        <v>707</v>
      </c>
      <c r="D2123" s="14">
        <v>4202110603</v>
      </c>
      <c r="E2123" s="16">
        <v>43630</v>
      </c>
      <c r="F2123" s="15">
        <v>3080</v>
      </c>
      <c r="G2123" s="14">
        <v>33</v>
      </c>
      <c r="H2123" s="14" t="s">
        <v>1754</v>
      </c>
      <c r="I2123" s="17">
        <f t="shared" si="72"/>
        <v>6</v>
      </c>
      <c r="J2123" s="13" t="str">
        <f t="shared" si="73"/>
        <v>3</v>
      </c>
      <c r="K2123" s="14" t="e">
        <f>VLOOKUP(A2123,#REF!,2,FALSE)</f>
        <v>#REF!</v>
      </c>
    </row>
    <row r="2124" spans="1:11" x14ac:dyDescent="0.2">
      <c r="A2124" s="14">
        <v>2500700868</v>
      </c>
      <c r="B2124" s="14">
        <v>3600093468</v>
      </c>
      <c r="C2124" s="14" t="s">
        <v>1777</v>
      </c>
      <c r="D2124" s="14">
        <v>4202180732</v>
      </c>
      <c r="E2124" s="16">
        <v>43636</v>
      </c>
      <c r="F2124" s="15">
        <v>133320</v>
      </c>
      <c r="G2124" s="14">
        <v>29</v>
      </c>
      <c r="H2124" s="14" t="s">
        <v>1754</v>
      </c>
      <c r="I2124" s="17">
        <f t="shared" si="72"/>
        <v>6</v>
      </c>
      <c r="J2124" s="13" t="str">
        <f t="shared" si="73"/>
        <v>3</v>
      </c>
      <c r="K2124" s="14" t="e">
        <f>VLOOKUP(A2124,#REF!,2,FALSE)</f>
        <v>#REF!</v>
      </c>
    </row>
    <row r="2125" spans="1:11" x14ac:dyDescent="0.2">
      <c r="A2125" s="14">
        <v>2500700868</v>
      </c>
      <c r="B2125" s="14">
        <v>3600094039</v>
      </c>
      <c r="C2125" s="14" t="s">
        <v>1759</v>
      </c>
      <c r="D2125" s="14">
        <v>4202224094</v>
      </c>
      <c r="E2125" s="16">
        <v>43641</v>
      </c>
      <c r="F2125" s="15">
        <v>21792</v>
      </c>
      <c r="G2125" s="14">
        <v>26</v>
      </c>
      <c r="H2125" s="14" t="s">
        <v>1754</v>
      </c>
      <c r="I2125" s="17">
        <f t="shared" si="72"/>
        <v>6</v>
      </c>
      <c r="J2125" s="13" t="str">
        <f t="shared" si="73"/>
        <v>3</v>
      </c>
      <c r="K2125" s="14" t="e">
        <f>VLOOKUP(A2125,#REF!,2,FALSE)</f>
        <v>#REF!</v>
      </c>
    </row>
    <row r="2126" spans="1:11" x14ac:dyDescent="0.2">
      <c r="A2126" s="14">
        <v>2500700868</v>
      </c>
      <c r="B2126" s="14">
        <v>3600094706</v>
      </c>
      <c r="C2126" s="14" t="s">
        <v>1759</v>
      </c>
      <c r="D2126" s="14">
        <v>4202224092</v>
      </c>
      <c r="E2126" s="16">
        <v>43641</v>
      </c>
      <c r="F2126" s="15">
        <v>154000</v>
      </c>
      <c r="G2126" s="14">
        <v>26</v>
      </c>
      <c r="H2126" s="14" t="s">
        <v>1754</v>
      </c>
      <c r="I2126" s="17">
        <f t="shared" si="72"/>
        <v>6</v>
      </c>
      <c r="J2126" s="13" t="str">
        <f t="shared" si="73"/>
        <v>3</v>
      </c>
      <c r="K2126" s="14" t="e">
        <f>VLOOKUP(A2126,#REF!,2,FALSE)</f>
        <v>#REF!</v>
      </c>
    </row>
    <row r="2127" spans="1:11" x14ac:dyDescent="0.2">
      <c r="A2127" s="14">
        <v>2500700868</v>
      </c>
      <c r="B2127" s="14">
        <v>3600095094</v>
      </c>
      <c r="C2127" s="14" t="s">
        <v>1759</v>
      </c>
      <c r="D2127" s="14">
        <v>4202224095</v>
      </c>
      <c r="E2127" s="16">
        <v>43641</v>
      </c>
      <c r="F2127" s="15">
        <v>12499.62</v>
      </c>
      <c r="G2127" s="14">
        <v>26</v>
      </c>
      <c r="H2127" s="14" t="s">
        <v>1754</v>
      </c>
      <c r="I2127" s="17">
        <f t="shared" si="72"/>
        <v>6</v>
      </c>
      <c r="J2127" s="13" t="str">
        <f t="shared" si="73"/>
        <v>3</v>
      </c>
      <c r="K2127" s="14" t="e">
        <f>VLOOKUP(A2127,#REF!,2,FALSE)</f>
        <v>#REF!</v>
      </c>
    </row>
    <row r="2128" spans="1:11" x14ac:dyDescent="0.2">
      <c r="A2128" s="14">
        <v>2500700868</v>
      </c>
      <c r="B2128" s="14">
        <v>3600095408</v>
      </c>
      <c r="C2128" s="14" t="s">
        <v>1759</v>
      </c>
      <c r="D2128" s="14">
        <v>4202224096</v>
      </c>
      <c r="E2128" s="16">
        <v>43641</v>
      </c>
      <c r="F2128" s="15">
        <v>13440</v>
      </c>
      <c r="G2128" s="14">
        <v>26</v>
      </c>
      <c r="H2128" s="14" t="s">
        <v>1754</v>
      </c>
      <c r="I2128" s="17">
        <f t="shared" si="72"/>
        <v>6</v>
      </c>
      <c r="J2128" s="13" t="str">
        <f t="shared" si="73"/>
        <v>3</v>
      </c>
      <c r="K2128" s="14" t="e">
        <f>VLOOKUP(A2128,#REF!,2,FALSE)</f>
        <v>#REF!</v>
      </c>
    </row>
    <row r="2129" spans="1:11" x14ac:dyDescent="0.2">
      <c r="A2129" s="14">
        <v>2500700868</v>
      </c>
      <c r="B2129" s="14">
        <v>3600096726</v>
      </c>
      <c r="C2129" s="14" t="s">
        <v>1756</v>
      </c>
      <c r="D2129" s="14">
        <v>4202263419</v>
      </c>
      <c r="E2129" s="16">
        <v>43643</v>
      </c>
      <c r="F2129" s="15">
        <v>7448</v>
      </c>
      <c r="G2129" s="14">
        <v>24</v>
      </c>
      <c r="H2129" s="14" t="s">
        <v>1754</v>
      </c>
      <c r="I2129" s="17">
        <f t="shared" si="72"/>
        <v>6</v>
      </c>
      <c r="J2129" s="13" t="str">
        <f t="shared" si="73"/>
        <v>3</v>
      </c>
      <c r="K2129" s="14" t="e">
        <f>VLOOKUP(A2129,#REF!,2,FALSE)</f>
        <v>#REF!</v>
      </c>
    </row>
    <row r="2130" spans="1:11" x14ac:dyDescent="0.2">
      <c r="A2130" s="14">
        <v>2500700868</v>
      </c>
      <c r="B2130" s="14">
        <v>3600049772</v>
      </c>
      <c r="C2130" s="14" t="s">
        <v>1756</v>
      </c>
      <c r="D2130" s="14">
        <v>4202276608</v>
      </c>
      <c r="E2130" s="16">
        <v>43644</v>
      </c>
      <c r="F2130" s="15">
        <v>324720</v>
      </c>
      <c r="G2130" s="14">
        <v>23</v>
      </c>
      <c r="H2130" s="14" t="s">
        <v>1754</v>
      </c>
      <c r="I2130" s="17">
        <f t="shared" si="72"/>
        <v>6</v>
      </c>
      <c r="J2130" s="13" t="str">
        <f t="shared" si="73"/>
        <v>3</v>
      </c>
      <c r="K2130" s="14" t="e">
        <f>VLOOKUP(A2130,#REF!,2,FALSE)</f>
        <v>#REF!</v>
      </c>
    </row>
    <row r="2131" spans="1:11" x14ac:dyDescent="0.2">
      <c r="A2131" s="14">
        <v>2500700868</v>
      </c>
      <c r="B2131" s="14">
        <v>3600085493</v>
      </c>
      <c r="C2131" s="14" t="s">
        <v>1756</v>
      </c>
      <c r="D2131" s="14">
        <v>4202276609</v>
      </c>
      <c r="E2131" s="16">
        <v>43644</v>
      </c>
      <c r="F2131" s="15">
        <v>324720</v>
      </c>
      <c r="G2131" s="14">
        <v>23</v>
      </c>
      <c r="H2131" s="14" t="s">
        <v>1754</v>
      </c>
      <c r="I2131" s="17">
        <f t="shared" si="72"/>
        <v>6</v>
      </c>
      <c r="J2131" s="13" t="str">
        <f t="shared" si="73"/>
        <v>3</v>
      </c>
      <c r="K2131" s="14" t="e">
        <f>VLOOKUP(A2131,#REF!,2,FALSE)</f>
        <v>#REF!</v>
      </c>
    </row>
    <row r="2132" spans="1:11" x14ac:dyDescent="0.2">
      <c r="A2132" s="14">
        <v>2500700868</v>
      </c>
      <c r="B2132" s="14">
        <v>3600094090</v>
      </c>
      <c r="C2132" s="14" t="s">
        <v>1756</v>
      </c>
      <c r="D2132" s="14">
        <v>4202276611</v>
      </c>
      <c r="E2132" s="16">
        <v>43644</v>
      </c>
      <c r="F2132" s="15">
        <v>324720</v>
      </c>
      <c r="G2132" s="14">
        <v>23</v>
      </c>
      <c r="H2132" s="14" t="s">
        <v>1754</v>
      </c>
      <c r="I2132" s="17">
        <f t="shared" si="72"/>
        <v>6</v>
      </c>
      <c r="J2132" s="13" t="str">
        <f t="shared" si="73"/>
        <v>3</v>
      </c>
      <c r="K2132" s="14" t="e">
        <f>VLOOKUP(A2132,#REF!,2,FALSE)</f>
        <v>#REF!</v>
      </c>
    </row>
    <row r="2133" spans="1:11" x14ac:dyDescent="0.2">
      <c r="A2133" s="14">
        <v>2500700868</v>
      </c>
      <c r="B2133" s="14">
        <v>3600094737</v>
      </c>
      <c r="C2133" s="14" t="s">
        <v>1756</v>
      </c>
      <c r="D2133" s="14">
        <v>4202276610</v>
      </c>
      <c r="E2133" s="16">
        <v>43644</v>
      </c>
      <c r="F2133" s="15">
        <v>317340</v>
      </c>
      <c r="G2133" s="14">
        <v>23</v>
      </c>
      <c r="H2133" s="14" t="s">
        <v>1754</v>
      </c>
      <c r="I2133" s="17">
        <f t="shared" si="72"/>
        <v>6</v>
      </c>
      <c r="J2133" s="13" t="str">
        <f t="shared" si="73"/>
        <v>3</v>
      </c>
      <c r="K2133" s="14" t="e">
        <f>VLOOKUP(A2133,#REF!,2,FALSE)</f>
        <v>#REF!</v>
      </c>
    </row>
    <row r="2134" spans="1:11" x14ac:dyDescent="0.2">
      <c r="A2134" s="14">
        <v>2500700868</v>
      </c>
      <c r="B2134" s="14">
        <v>3600096166</v>
      </c>
      <c r="C2134" s="14" t="s">
        <v>1756</v>
      </c>
      <c r="D2134" s="14">
        <v>4202276638</v>
      </c>
      <c r="E2134" s="16">
        <v>43644</v>
      </c>
      <c r="F2134" s="15">
        <v>45611</v>
      </c>
      <c r="G2134" s="14">
        <v>23</v>
      </c>
      <c r="H2134" s="14" t="s">
        <v>1754</v>
      </c>
      <c r="I2134" s="17">
        <f t="shared" si="72"/>
        <v>6</v>
      </c>
      <c r="J2134" s="13" t="str">
        <f t="shared" si="73"/>
        <v>3</v>
      </c>
      <c r="K2134" s="14" t="e">
        <f>VLOOKUP(A2134,#REF!,2,FALSE)</f>
        <v>#REF!</v>
      </c>
    </row>
    <row r="2135" spans="1:11" x14ac:dyDescent="0.2">
      <c r="A2135" s="14">
        <v>2500700868</v>
      </c>
      <c r="B2135" s="14">
        <v>3600096188</v>
      </c>
      <c r="C2135" s="14" t="s">
        <v>1776</v>
      </c>
      <c r="D2135" s="14">
        <v>4202276643</v>
      </c>
      <c r="E2135" s="16">
        <v>43644</v>
      </c>
      <c r="F2135" s="15">
        <v>175080</v>
      </c>
      <c r="G2135" s="14">
        <v>23</v>
      </c>
      <c r="H2135" s="14" t="s">
        <v>1754</v>
      </c>
      <c r="I2135" s="17">
        <f t="shared" si="72"/>
        <v>6</v>
      </c>
      <c r="J2135" s="13" t="str">
        <f t="shared" si="73"/>
        <v>3</v>
      </c>
      <c r="K2135" s="14" t="e">
        <f>VLOOKUP(A2135,#REF!,2,FALSE)</f>
        <v>#REF!</v>
      </c>
    </row>
    <row r="2136" spans="1:11" x14ac:dyDescent="0.2">
      <c r="A2136" s="14">
        <v>2500700868</v>
      </c>
      <c r="B2136" s="14">
        <v>3600096352</v>
      </c>
      <c r="C2136" s="14" t="s">
        <v>1756</v>
      </c>
      <c r="D2136" s="14">
        <v>4202276631</v>
      </c>
      <c r="E2136" s="16">
        <v>43644</v>
      </c>
      <c r="F2136" s="15">
        <v>254400</v>
      </c>
      <c r="G2136" s="14">
        <v>23</v>
      </c>
      <c r="H2136" s="14" t="s">
        <v>1754</v>
      </c>
      <c r="I2136" s="17">
        <f t="shared" si="72"/>
        <v>6</v>
      </c>
      <c r="J2136" s="13" t="str">
        <f t="shared" si="73"/>
        <v>3</v>
      </c>
      <c r="K2136" s="14" t="e">
        <f>VLOOKUP(A2136,#REF!,2,FALSE)</f>
        <v>#REF!</v>
      </c>
    </row>
    <row r="2137" spans="1:11" x14ac:dyDescent="0.2">
      <c r="A2137" s="14">
        <v>2500700868</v>
      </c>
      <c r="B2137" s="14">
        <v>3600096457</v>
      </c>
      <c r="C2137" s="14" t="s">
        <v>1756</v>
      </c>
      <c r="D2137" s="14">
        <v>4202276627</v>
      </c>
      <c r="E2137" s="16">
        <v>43644</v>
      </c>
      <c r="F2137" s="15">
        <v>324720</v>
      </c>
      <c r="G2137" s="14">
        <v>23</v>
      </c>
      <c r="H2137" s="14" t="s">
        <v>1754</v>
      </c>
      <c r="I2137" s="17">
        <f t="shared" si="72"/>
        <v>6</v>
      </c>
      <c r="J2137" s="13" t="str">
        <f t="shared" si="73"/>
        <v>3</v>
      </c>
      <c r="K2137" s="14" t="e">
        <f>VLOOKUP(A2137,#REF!,2,FALSE)</f>
        <v>#REF!</v>
      </c>
    </row>
    <row r="2138" spans="1:11" x14ac:dyDescent="0.2">
      <c r="A2138" s="14">
        <v>2500700868</v>
      </c>
      <c r="B2138" s="14">
        <v>3600096459</v>
      </c>
      <c r="C2138" s="14" t="s">
        <v>1756</v>
      </c>
      <c r="D2138" s="14">
        <v>4202276628</v>
      </c>
      <c r="E2138" s="16">
        <v>43644</v>
      </c>
      <c r="F2138" s="15">
        <v>1513100</v>
      </c>
      <c r="G2138" s="14">
        <v>23</v>
      </c>
      <c r="H2138" s="14" t="s">
        <v>1754</v>
      </c>
      <c r="I2138" s="17">
        <f t="shared" si="72"/>
        <v>6</v>
      </c>
      <c r="J2138" s="13" t="str">
        <f t="shared" si="73"/>
        <v>3</v>
      </c>
      <c r="K2138" s="14" t="e">
        <f>VLOOKUP(A2138,#REF!,2,FALSE)</f>
        <v>#REF!</v>
      </c>
    </row>
    <row r="2139" spans="1:11" x14ac:dyDescent="0.2">
      <c r="A2139" s="14">
        <v>2500700868</v>
      </c>
      <c r="B2139" s="14">
        <v>3600096462</v>
      </c>
      <c r="C2139" s="14" t="s">
        <v>1756</v>
      </c>
      <c r="D2139" s="14">
        <v>4202276629</v>
      </c>
      <c r="E2139" s="16">
        <v>43644</v>
      </c>
      <c r="F2139" s="15">
        <v>807120</v>
      </c>
      <c r="G2139" s="14">
        <v>23</v>
      </c>
      <c r="H2139" s="14" t="s">
        <v>1754</v>
      </c>
      <c r="I2139" s="17">
        <f t="shared" si="72"/>
        <v>6</v>
      </c>
      <c r="J2139" s="13" t="str">
        <f t="shared" si="73"/>
        <v>3</v>
      </c>
      <c r="K2139" s="14" t="e">
        <f>VLOOKUP(A2139,#REF!,2,FALSE)</f>
        <v>#REF!</v>
      </c>
    </row>
    <row r="2140" spans="1:11" x14ac:dyDescent="0.2">
      <c r="A2140" s="14">
        <v>2500700868</v>
      </c>
      <c r="B2140" s="14">
        <v>3600096682</v>
      </c>
      <c r="C2140" s="14" t="s">
        <v>1756</v>
      </c>
      <c r="D2140" s="14">
        <v>4202276634</v>
      </c>
      <c r="E2140" s="16">
        <v>43644</v>
      </c>
      <c r="F2140" s="15">
        <v>368880</v>
      </c>
      <c r="G2140" s="14">
        <v>23</v>
      </c>
      <c r="H2140" s="14" t="s">
        <v>1754</v>
      </c>
      <c r="I2140" s="17">
        <f t="shared" si="72"/>
        <v>6</v>
      </c>
      <c r="J2140" s="13" t="str">
        <f t="shared" si="73"/>
        <v>3</v>
      </c>
      <c r="K2140" s="14" t="e">
        <f>VLOOKUP(A2140,#REF!,2,FALSE)</f>
        <v>#REF!</v>
      </c>
    </row>
    <row r="2141" spans="1:11" x14ac:dyDescent="0.2">
      <c r="A2141" s="14">
        <v>2500700868</v>
      </c>
      <c r="B2141" s="14">
        <v>3600096738</v>
      </c>
      <c r="C2141" s="14" t="s">
        <v>1756</v>
      </c>
      <c r="D2141" s="14">
        <v>4202276612</v>
      </c>
      <c r="E2141" s="16">
        <v>43644</v>
      </c>
      <c r="F2141" s="15">
        <v>324720</v>
      </c>
      <c r="G2141" s="14">
        <v>23</v>
      </c>
      <c r="H2141" s="14" t="s">
        <v>1754</v>
      </c>
      <c r="I2141" s="17">
        <f t="shared" si="72"/>
        <v>6</v>
      </c>
      <c r="J2141" s="13" t="str">
        <f t="shared" si="73"/>
        <v>3</v>
      </c>
      <c r="K2141" s="14" t="e">
        <f>VLOOKUP(A2141,#REF!,2,FALSE)</f>
        <v>#REF!</v>
      </c>
    </row>
    <row r="2142" spans="1:11" x14ac:dyDescent="0.2">
      <c r="A2142" s="14">
        <v>2500700868</v>
      </c>
      <c r="B2142" s="14">
        <v>3600096739</v>
      </c>
      <c r="C2142" s="14" t="s">
        <v>1756</v>
      </c>
      <c r="D2142" s="14">
        <v>4202276613</v>
      </c>
      <c r="E2142" s="16">
        <v>43644</v>
      </c>
      <c r="F2142" s="15">
        <v>324720</v>
      </c>
      <c r="G2142" s="14">
        <v>23</v>
      </c>
      <c r="H2142" s="14" t="s">
        <v>1754</v>
      </c>
      <c r="I2142" s="17">
        <f t="shared" si="72"/>
        <v>6</v>
      </c>
      <c r="J2142" s="13" t="str">
        <f t="shared" si="73"/>
        <v>3</v>
      </c>
      <c r="K2142" s="14" t="e">
        <f>VLOOKUP(A2142,#REF!,2,FALSE)</f>
        <v>#REF!</v>
      </c>
    </row>
    <row r="2143" spans="1:11" x14ac:dyDescent="0.2">
      <c r="A2143" s="14">
        <v>2500700868</v>
      </c>
      <c r="B2143" s="14">
        <v>3600096741</v>
      </c>
      <c r="C2143" s="14" t="s">
        <v>1756</v>
      </c>
      <c r="D2143" s="14">
        <v>4202276614</v>
      </c>
      <c r="E2143" s="16">
        <v>43644</v>
      </c>
      <c r="F2143" s="15">
        <v>324720</v>
      </c>
      <c r="G2143" s="14">
        <v>23</v>
      </c>
      <c r="H2143" s="14" t="s">
        <v>1754</v>
      </c>
      <c r="I2143" s="17">
        <f t="shared" si="72"/>
        <v>6</v>
      </c>
      <c r="J2143" s="13" t="str">
        <f t="shared" si="73"/>
        <v>3</v>
      </c>
      <c r="K2143" s="14" t="e">
        <f>VLOOKUP(A2143,#REF!,2,FALSE)</f>
        <v>#REF!</v>
      </c>
    </row>
    <row r="2144" spans="1:11" x14ac:dyDescent="0.2">
      <c r="A2144" s="14">
        <v>2500700868</v>
      </c>
      <c r="B2144" s="14">
        <v>3600096746</v>
      </c>
      <c r="C2144" s="14" t="s">
        <v>1756</v>
      </c>
      <c r="D2144" s="14">
        <v>4202276615</v>
      </c>
      <c r="E2144" s="16">
        <v>43644</v>
      </c>
      <c r="F2144" s="15">
        <v>273480</v>
      </c>
      <c r="G2144" s="14">
        <v>23</v>
      </c>
      <c r="H2144" s="14" t="s">
        <v>1754</v>
      </c>
      <c r="I2144" s="17">
        <f t="shared" si="72"/>
        <v>6</v>
      </c>
      <c r="J2144" s="13" t="str">
        <f t="shared" si="73"/>
        <v>3</v>
      </c>
      <c r="K2144" s="14" t="e">
        <f>VLOOKUP(A2144,#REF!,2,FALSE)</f>
        <v>#REF!</v>
      </c>
    </row>
    <row r="2145" spans="1:11" x14ac:dyDescent="0.2">
      <c r="A2145" s="14">
        <v>2500700868</v>
      </c>
      <c r="B2145" s="14">
        <v>3600096747</v>
      </c>
      <c r="C2145" s="14" t="s">
        <v>1756</v>
      </c>
      <c r="D2145" s="14">
        <v>4202276616</v>
      </c>
      <c r="E2145" s="16">
        <v>43644</v>
      </c>
      <c r="F2145" s="15">
        <v>438840</v>
      </c>
      <c r="G2145" s="14">
        <v>23</v>
      </c>
      <c r="H2145" s="14" t="s">
        <v>1754</v>
      </c>
      <c r="I2145" s="17">
        <f t="shared" si="72"/>
        <v>6</v>
      </c>
      <c r="J2145" s="13" t="str">
        <f t="shared" si="73"/>
        <v>3</v>
      </c>
      <c r="K2145" s="14" t="e">
        <f>VLOOKUP(A2145,#REF!,2,FALSE)</f>
        <v>#REF!</v>
      </c>
    </row>
    <row r="2146" spans="1:11" x14ac:dyDescent="0.2">
      <c r="A2146" s="14">
        <v>2500700868</v>
      </c>
      <c r="B2146" s="14">
        <v>3600096749</v>
      </c>
      <c r="C2146" s="14" t="s">
        <v>1756</v>
      </c>
      <c r="D2146" s="14">
        <v>4202276617</v>
      </c>
      <c r="E2146" s="16">
        <v>43644</v>
      </c>
      <c r="F2146" s="15">
        <v>318600</v>
      </c>
      <c r="G2146" s="14">
        <v>23</v>
      </c>
      <c r="H2146" s="14" t="s">
        <v>1754</v>
      </c>
      <c r="I2146" s="17">
        <f t="shared" si="72"/>
        <v>6</v>
      </c>
      <c r="J2146" s="13" t="str">
        <f t="shared" si="73"/>
        <v>3</v>
      </c>
      <c r="K2146" s="14" t="e">
        <f>VLOOKUP(A2146,#REF!,2,FALSE)</f>
        <v>#REF!</v>
      </c>
    </row>
    <row r="2147" spans="1:11" x14ac:dyDescent="0.2">
      <c r="A2147" s="14">
        <v>2500700868</v>
      </c>
      <c r="B2147" s="14">
        <v>3600096750</v>
      </c>
      <c r="C2147" s="14" t="s">
        <v>1756</v>
      </c>
      <c r="D2147" s="14">
        <v>4202276618</v>
      </c>
      <c r="E2147" s="16">
        <v>43644</v>
      </c>
      <c r="F2147" s="15">
        <v>336600</v>
      </c>
      <c r="G2147" s="14">
        <v>23</v>
      </c>
      <c r="H2147" s="14" t="s">
        <v>1754</v>
      </c>
      <c r="I2147" s="17">
        <f t="shared" si="72"/>
        <v>6</v>
      </c>
      <c r="J2147" s="13" t="str">
        <f t="shared" si="73"/>
        <v>3</v>
      </c>
      <c r="K2147" s="14" t="e">
        <f>VLOOKUP(A2147,#REF!,2,FALSE)</f>
        <v>#REF!</v>
      </c>
    </row>
    <row r="2148" spans="1:11" x14ac:dyDescent="0.2">
      <c r="A2148" s="14">
        <v>2500700868</v>
      </c>
      <c r="B2148" s="14">
        <v>3600096752</v>
      </c>
      <c r="C2148" s="14" t="s">
        <v>1756</v>
      </c>
      <c r="D2148" s="14">
        <v>4202276619</v>
      </c>
      <c r="E2148" s="16">
        <v>43644</v>
      </c>
      <c r="F2148" s="15">
        <v>515160</v>
      </c>
      <c r="G2148" s="14">
        <v>23</v>
      </c>
      <c r="H2148" s="14" t="s">
        <v>1754</v>
      </c>
      <c r="I2148" s="17">
        <f t="shared" si="72"/>
        <v>6</v>
      </c>
      <c r="J2148" s="13" t="str">
        <f t="shared" si="73"/>
        <v>3</v>
      </c>
      <c r="K2148" s="14" t="e">
        <f>VLOOKUP(A2148,#REF!,2,FALSE)</f>
        <v>#REF!</v>
      </c>
    </row>
    <row r="2149" spans="1:11" x14ac:dyDescent="0.2">
      <c r="A2149" s="14">
        <v>2500700868</v>
      </c>
      <c r="B2149" s="14">
        <v>3600096753</v>
      </c>
      <c r="C2149" s="14" t="s">
        <v>1756</v>
      </c>
      <c r="D2149" s="14">
        <v>4202276620</v>
      </c>
      <c r="E2149" s="16">
        <v>43644</v>
      </c>
      <c r="F2149" s="15">
        <v>122640</v>
      </c>
      <c r="G2149" s="14">
        <v>23</v>
      </c>
      <c r="H2149" s="14" t="s">
        <v>1754</v>
      </c>
      <c r="I2149" s="17">
        <f t="shared" si="72"/>
        <v>6</v>
      </c>
      <c r="J2149" s="13" t="str">
        <f t="shared" si="73"/>
        <v>3</v>
      </c>
      <c r="K2149" s="14" t="e">
        <f>VLOOKUP(A2149,#REF!,2,FALSE)</f>
        <v>#REF!</v>
      </c>
    </row>
    <row r="2150" spans="1:11" x14ac:dyDescent="0.2">
      <c r="A2150" s="14">
        <v>2500700868</v>
      </c>
      <c r="B2150" s="14">
        <v>3600096754</v>
      </c>
      <c r="C2150" s="14" t="s">
        <v>1756</v>
      </c>
      <c r="D2150" s="14">
        <v>4202276621</v>
      </c>
      <c r="E2150" s="16">
        <v>43644</v>
      </c>
      <c r="F2150" s="15">
        <v>1388580</v>
      </c>
      <c r="G2150" s="14">
        <v>23</v>
      </c>
      <c r="H2150" s="14" t="s">
        <v>1754</v>
      </c>
      <c r="I2150" s="17">
        <f t="shared" si="72"/>
        <v>6</v>
      </c>
      <c r="J2150" s="13" t="str">
        <f t="shared" si="73"/>
        <v>3</v>
      </c>
      <c r="K2150" s="14" t="e">
        <f>VLOOKUP(A2150,#REF!,2,FALSE)</f>
        <v>#REF!</v>
      </c>
    </row>
    <row r="2151" spans="1:11" x14ac:dyDescent="0.2">
      <c r="A2151" s="14">
        <v>2500700868</v>
      </c>
      <c r="B2151" s="14">
        <v>3600096755</v>
      </c>
      <c r="C2151" s="14" t="s">
        <v>1756</v>
      </c>
      <c r="D2151" s="14">
        <v>4202276622</v>
      </c>
      <c r="E2151" s="16">
        <v>43644</v>
      </c>
      <c r="F2151" s="15">
        <v>356160</v>
      </c>
      <c r="G2151" s="14">
        <v>23</v>
      </c>
      <c r="H2151" s="14" t="s">
        <v>1754</v>
      </c>
      <c r="I2151" s="17">
        <f t="shared" si="72"/>
        <v>6</v>
      </c>
      <c r="J2151" s="13" t="str">
        <f t="shared" si="73"/>
        <v>3</v>
      </c>
      <c r="K2151" s="14" t="e">
        <f>VLOOKUP(A2151,#REF!,2,FALSE)</f>
        <v>#REF!</v>
      </c>
    </row>
    <row r="2152" spans="1:11" x14ac:dyDescent="0.2">
      <c r="A2152" s="14">
        <v>2500700868</v>
      </c>
      <c r="B2152" s="14">
        <v>3600096756</v>
      </c>
      <c r="C2152" s="14" t="s">
        <v>1756</v>
      </c>
      <c r="D2152" s="14">
        <v>4202276623</v>
      </c>
      <c r="E2152" s="16">
        <v>43644</v>
      </c>
      <c r="F2152" s="15">
        <v>490500</v>
      </c>
      <c r="G2152" s="14">
        <v>23</v>
      </c>
      <c r="H2152" s="14" t="s">
        <v>1754</v>
      </c>
      <c r="I2152" s="17">
        <f t="shared" si="72"/>
        <v>6</v>
      </c>
      <c r="J2152" s="13" t="str">
        <f t="shared" si="73"/>
        <v>3</v>
      </c>
      <c r="K2152" s="14" t="e">
        <f>VLOOKUP(A2152,#REF!,2,FALSE)</f>
        <v>#REF!</v>
      </c>
    </row>
    <row r="2153" spans="1:11" x14ac:dyDescent="0.2">
      <c r="A2153" s="14">
        <v>2500700868</v>
      </c>
      <c r="B2153" s="14">
        <v>3600096757</v>
      </c>
      <c r="C2153" s="14" t="s">
        <v>1756</v>
      </c>
      <c r="D2153" s="14">
        <v>4202276624</v>
      </c>
      <c r="E2153" s="16">
        <v>43644</v>
      </c>
      <c r="F2153" s="15">
        <v>279840</v>
      </c>
      <c r="G2153" s="14">
        <v>23</v>
      </c>
      <c r="H2153" s="14" t="s">
        <v>1754</v>
      </c>
      <c r="I2153" s="17">
        <f t="shared" si="72"/>
        <v>6</v>
      </c>
      <c r="J2153" s="13" t="str">
        <f t="shared" si="73"/>
        <v>3</v>
      </c>
      <c r="K2153" s="14" t="e">
        <f>VLOOKUP(A2153,#REF!,2,FALSE)</f>
        <v>#REF!</v>
      </c>
    </row>
    <row r="2154" spans="1:11" x14ac:dyDescent="0.2">
      <c r="A2154" s="14">
        <v>2500700868</v>
      </c>
      <c r="B2154" s="14">
        <v>3600096758</v>
      </c>
      <c r="C2154" s="14" t="s">
        <v>1756</v>
      </c>
      <c r="D2154" s="14">
        <v>4202276625</v>
      </c>
      <c r="E2154" s="16">
        <v>43644</v>
      </c>
      <c r="F2154" s="15">
        <v>396120</v>
      </c>
      <c r="G2154" s="14">
        <v>23</v>
      </c>
      <c r="H2154" s="14" t="s">
        <v>1754</v>
      </c>
      <c r="I2154" s="17">
        <f t="shared" si="72"/>
        <v>6</v>
      </c>
      <c r="J2154" s="13" t="str">
        <f t="shared" si="73"/>
        <v>3</v>
      </c>
      <c r="K2154" s="14" t="e">
        <f>VLOOKUP(A2154,#REF!,2,FALSE)</f>
        <v>#REF!</v>
      </c>
    </row>
    <row r="2155" spans="1:11" x14ac:dyDescent="0.2">
      <c r="A2155" s="14">
        <v>2500700868</v>
      </c>
      <c r="B2155" s="14">
        <v>3600096759</v>
      </c>
      <c r="C2155" s="14" t="s">
        <v>1756</v>
      </c>
      <c r="D2155" s="14">
        <v>4202276626</v>
      </c>
      <c r="E2155" s="16">
        <v>43644</v>
      </c>
      <c r="F2155" s="15">
        <v>254400</v>
      </c>
      <c r="G2155" s="14">
        <v>23</v>
      </c>
      <c r="H2155" s="14" t="s">
        <v>1754</v>
      </c>
      <c r="I2155" s="17">
        <f t="shared" si="72"/>
        <v>6</v>
      </c>
      <c r="J2155" s="13" t="str">
        <f t="shared" si="73"/>
        <v>3</v>
      </c>
      <c r="K2155" s="14" t="e">
        <f>VLOOKUP(A2155,#REF!,2,FALSE)</f>
        <v>#REF!</v>
      </c>
    </row>
    <row r="2156" spans="1:11" x14ac:dyDescent="0.2">
      <c r="A2156" s="14">
        <v>2500700868</v>
      </c>
      <c r="B2156" s="14">
        <v>3600096788</v>
      </c>
      <c r="C2156" s="14" t="s">
        <v>1756</v>
      </c>
      <c r="D2156" s="14">
        <v>4202276637</v>
      </c>
      <c r="E2156" s="16">
        <v>43644</v>
      </c>
      <c r="F2156" s="15">
        <v>413400</v>
      </c>
      <c r="G2156" s="14">
        <v>23</v>
      </c>
      <c r="H2156" s="14" t="s">
        <v>1754</v>
      </c>
      <c r="I2156" s="17">
        <f t="shared" si="72"/>
        <v>6</v>
      </c>
      <c r="J2156" s="13" t="str">
        <f t="shared" si="73"/>
        <v>3</v>
      </c>
      <c r="K2156" s="14" t="e">
        <f>VLOOKUP(A2156,#REF!,2,FALSE)</f>
        <v>#REF!</v>
      </c>
    </row>
    <row r="2157" spans="1:11" x14ac:dyDescent="0.2">
      <c r="A2157" s="14">
        <v>2500700868</v>
      </c>
      <c r="B2157" s="14">
        <v>3600096911</v>
      </c>
      <c r="C2157" s="14" t="s">
        <v>1776</v>
      </c>
      <c r="D2157" s="14">
        <v>4202276639</v>
      </c>
      <c r="E2157" s="16">
        <v>43644</v>
      </c>
      <c r="F2157" s="15">
        <v>197160</v>
      </c>
      <c r="G2157" s="14">
        <v>23</v>
      </c>
      <c r="H2157" s="14" t="s">
        <v>1754</v>
      </c>
      <c r="I2157" s="17">
        <f t="shared" si="72"/>
        <v>6</v>
      </c>
      <c r="J2157" s="13" t="str">
        <f t="shared" si="73"/>
        <v>3</v>
      </c>
      <c r="K2157" s="14" t="e">
        <f>VLOOKUP(A2157,#REF!,2,FALSE)</f>
        <v>#REF!</v>
      </c>
    </row>
    <row r="2158" spans="1:11" x14ac:dyDescent="0.2">
      <c r="A2158" s="14">
        <v>2500700868</v>
      </c>
      <c r="B2158" s="14">
        <v>3600097180</v>
      </c>
      <c r="C2158" s="14" t="s">
        <v>1776</v>
      </c>
      <c r="D2158" s="14">
        <v>4202276647</v>
      </c>
      <c r="E2158" s="16">
        <v>43644</v>
      </c>
      <c r="F2158" s="15">
        <v>253440</v>
      </c>
      <c r="G2158" s="14">
        <v>23</v>
      </c>
      <c r="H2158" s="14" t="s">
        <v>1754</v>
      </c>
      <c r="I2158" s="17">
        <f t="shared" si="72"/>
        <v>6</v>
      </c>
      <c r="J2158" s="13" t="str">
        <f t="shared" si="73"/>
        <v>3</v>
      </c>
      <c r="K2158" s="14" t="e">
        <f>VLOOKUP(A2158,#REF!,2,FALSE)</f>
        <v>#REF!</v>
      </c>
    </row>
    <row r="2159" spans="1:11" x14ac:dyDescent="0.2">
      <c r="A2159" s="14">
        <v>2500700868</v>
      </c>
      <c r="B2159" s="14">
        <v>3600097182</v>
      </c>
      <c r="C2159" s="14" t="s">
        <v>1776</v>
      </c>
      <c r="D2159" s="14">
        <v>4202276648</v>
      </c>
      <c r="E2159" s="16">
        <v>43644</v>
      </c>
      <c r="F2159" s="15">
        <v>27080</v>
      </c>
      <c r="G2159" s="14">
        <v>23</v>
      </c>
      <c r="H2159" s="14" t="s">
        <v>1754</v>
      </c>
      <c r="I2159" s="17">
        <f t="shared" si="72"/>
        <v>6</v>
      </c>
      <c r="J2159" s="13" t="str">
        <f t="shared" si="73"/>
        <v>3</v>
      </c>
      <c r="K2159" s="14" t="e">
        <f>VLOOKUP(A2159,#REF!,2,FALSE)</f>
        <v>#REF!</v>
      </c>
    </row>
    <row r="2160" spans="1:11" x14ac:dyDescent="0.2">
      <c r="A2160" s="14">
        <v>2500700868</v>
      </c>
      <c r="B2160" s="14">
        <v>3600097224</v>
      </c>
      <c r="C2160" s="14" t="s">
        <v>1776</v>
      </c>
      <c r="D2160" s="14">
        <v>4202276646</v>
      </c>
      <c r="E2160" s="16">
        <v>43644</v>
      </c>
      <c r="F2160" s="15">
        <v>288040</v>
      </c>
      <c r="G2160" s="14">
        <v>23</v>
      </c>
      <c r="H2160" s="14" t="s">
        <v>1754</v>
      </c>
      <c r="I2160" s="17">
        <f t="shared" si="72"/>
        <v>6</v>
      </c>
      <c r="J2160" s="13" t="str">
        <f t="shared" si="73"/>
        <v>3</v>
      </c>
      <c r="K2160" s="14" t="e">
        <f>VLOOKUP(A2160,#REF!,2,FALSE)</f>
        <v>#REF!</v>
      </c>
    </row>
    <row r="2161" spans="1:11" x14ac:dyDescent="0.2">
      <c r="A2161" s="14">
        <v>2500700868</v>
      </c>
      <c r="B2161" s="14">
        <v>3600096743</v>
      </c>
      <c r="C2161" s="14" t="s">
        <v>1756</v>
      </c>
      <c r="D2161" s="14">
        <v>4202281820</v>
      </c>
      <c r="E2161" s="16">
        <v>43647</v>
      </c>
      <c r="F2161" s="15">
        <v>2219340</v>
      </c>
      <c r="G2161" s="14">
        <v>22</v>
      </c>
      <c r="H2161" s="14" t="s">
        <v>1754</v>
      </c>
      <c r="I2161" s="17">
        <f t="shared" si="72"/>
        <v>7</v>
      </c>
      <c r="J2161" s="13" t="str">
        <f t="shared" si="73"/>
        <v>4</v>
      </c>
      <c r="K2161" s="14" t="e">
        <f>VLOOKUP(A2161,#REF!,2,FALSE)</f>
        <v>#REF!</v>
      </c>
    </row>
    <row r="2162" spans="1:11" x14ac:dyDescent="0.2">
      <c r="A2162" s="14">
        <v>2500700868</v>
      </c>
      <c r="B2162" s="14">
        <v>3600097725</v>
      </c>
      <c r="C2162" s="14" t="s">
        <v>1758</v>
      </c>
      <c r="D2162" s="14">
        <v>4202281821</v>
      </c>
      <c r="E2162" s="16">
        <v>43647</v>
      </c>
      <c r="F2162" s="15">
        <v>490880</v>
      </c>
      <c r="G2162" s="14">
        <v>22</v>
      </c>
      <c r="H2162" s="14" t="s">
        <v>1754</v>
      </c>
      <c r="I2162" s="17">
        <f t="shared" si="72"/>
        <v>7</v>
      </c>
      <c r="J2162" s="13" t="str">
        <f t="shared" si="73"/>
        <v>4</v>
      </c>
      <c r="K2162" s="14" t="e">
        <f>VLOOKUP(A2162,#REF!,2,FALSE)</f>
        <v>#REF!</v>
      </c>
    </row>
    <row r="2163" spans="1:11" hidden="1" x14ac:dyDescent="0.2">
      <c r="A2163" s="14">
        <v>2500700868</v>
      </c>
      <c r="B2163" s="14">
        <v>3600102035</v>
      </c>
      <c r="C2163" s="14" t="s">
        <v>391</v>
      </c>
      <c r="D2163" s="14">
        <v>4202421723</v>
      </c>
      <c r="E2163" s="14" t="s">
        <v>11</v>
      </c>
      <c r="F2163" s="15">
        <v>3800</v>
      </c>
      <c r="G2163" s="14">
        <v>12</v>
      </c>
      <c r="I2163" s="14"/>
      <c r="J2163" s="14"/>
    </row>
    <row r="2164" spans="1:11" hidden="1" x14ac:dyDescent="0.2">
      <c r="A2164" s="14">
        <v>2500700868</v>
      </c>
      <c r="B2164" s="14">
        <v>3600102221</v>
      </c>
      <c r="C2164" s="14" t="s">
        <v>391</v>
      </c>
      <c r="D2164" s="14">
        <v>4202421717</v>
      </c>
      <c r="E2164" s="14" t="s">
        <v>11</v>
      </c>
      <c r="F2164" s="15">
        <v>6050</v>
      </c>
      <c r="G2164" s="14">
        <v>12</v>
      </c>
      <c r="I2164" s="14"/>
      <c r="J2164" s="14"/>
    </row>
    <row r="2165" spans="1:11" hidden="1" x14ac:dyDescent="0.2">
      <c r="A2165" s="14">
        <v>2500700868</v>
      </c>
      <c r="B2165" s="14">
        <v>3600102222</v>
      </c>
      <c r="C2165" s="14" t="s">
        <v>391</v>
      </c>
      <c r="D2165" s="14">
        <v>4202421718</v>
      </c>
      <c r="E2165" s="14" t="s">
        <v>11</v>
      </c>
      <c r="F2165" s="15">
        <v>7400</v>
      </c>
      <c r="G2165" s="14">
        <v>12</v>
      </c>
      <c r="I2165" s="14"/>
      <c r="J2165" s="14"/>
    </row>
    <row r="2166" spans="1:11" hidden="1" x14ac:dyDescent="0.2">
      <c r="A2166" s="14">
        <v>2500700868</v>
      </c>
      <c r="B2166" s="14">
        <v>3600102223</v>
      </c>
      <c r="C2166" s="14" t="s">
        <v>391</v>
      </c>
      <c r="D2166" s="14">
        <v>4202421719</v>
      </c>
      <c r="E2166" s="14" t="s">
        <v>11</v>
      </c>
      <c r="F2166" s="15">
        <v>53760</v>
      </c>
      <c r="G2166" s="14">
        <v>12</v>
      </c>
      <c r="I2166" s="14"/>
      <c r="J2166" s="14"/>
    </row>
    <row r="2167" spans="1:11" hidden="1" x14ac:dyDescent="0.2">
      <c r="A2167" s="14">
        <v>2500700868</v>
      </c>
      <c r="B2167" s="14">
        <v>3600102382</v>
      </c>
      <c r="C2167" s="14" t="s">
        <v>84</v>
      </c>
      <c r="D2167" s="14">
        <v>4400273745</v>
      </c>
      <c r="E2167" s="14" t="s">
        <v>11</v>
      </c>
      <c r="F2167" s="15">
        <v>1947.5</v>
      </c>
      <c r="G2167" s="14">
        <v>12</v>
      </c>
      <c r="I2167" s="14"/>
      <c r="J2167" s="14"/>
    </row>
    <row r="2168" spans="1:11" hidden="1" x14ac:dyDescent="0.2">
      <c r="A2168" s="14">
        <v>2500700868</v>
      </c>
      <c r="B2168" s="14">
        <v>3600103106</v>
      </c>
      <c r="C2168" s="14" t="s">
        <v>11</v>
      </c>
      <c r="D2168" s="14">
        <v>4202444143</v>
      </c>
      <c r="E2168" s="14" t="s">
        <v>102</v>
      </c>
      <c r="F2168" s="15">
        <v>342492.8</v>
      </c>
      <c r="G2168" s="14">
        <v>10</v>
      </c>
      <c r="I2168" s="14"/>
      <c r="J2168" s="14"/>
    </row>
    <row r="2169" spans="1:11" hidden="1" x14ac:dyDescent="0.2">
      <c r="A2169" s="14">
        <v>2500700868</v>
      </c>
      <c r="B2169" s="14">
        <v>3600049782</v>
      </c>
      <c r="C2169" s="14" t="s">
        <v>102</v>
      </c>
      <c r="D2169" s="14">
        <v>4202458595</v>
      </c>
      <c r="E2169" s="14" t="s">
        <v>132</v>
      </c>
      <c r="F2169" s="15">
        <v>807300</v>
      </c>
      <c r="G2169" s="14">
        <v>9</v>
      </c>
      <c r="I2169" s="14"/>
      <c r="J2169" s="14"/>
    </row>
    <row r="2170" spans="1:11" hidden="1" x14ac:dyDescent="0.2">
      <c r="A2170" s="14">
        <v>2500700868</v>
      </c>
      <c r="B2170" s="14">
        <v>3600102696</v>
      </c>
      <c r="C2170" s="14" t="s">
        <v>102</v>
      </c>
      <c r="D2170" s="14">
        <v>4202458598</v>
      </c>
      <c r="E2170" s="14" t="s">
        <v>132</v>
      </c>
      <c r="F2170" s="15">
        <v>15502</v>
      </c>
      <c r="G2170" s="14">
        <v>9</v>
      </c>
      <c r="I2170" s="14"/>
      <c r="J2170" s="14"/>
    </row>
    <row r="2171" spans="1:11" hidden="1" x14ac:dyDescent="0.2">
      <c r="A2171" s="14">
        <v>2500700868</v>
      </c>
      <c r="B2171" s="14">
        <v>3600102861</v>
      </c>
      <c r="C2171" s="14" t="s">
        <v>102</v>
      </c>
      <c r="D2171" s="14">
        <v>4202458600</v>
      </c>
      <c r="E2171" s="14" t="s">
        <v>132</v>
      </c>
      <c r="F2171" s="15">
        <v>20000</v>
      </c>
      <c r="G2171" s="14">
        <v>9</v>
      </c>
      <c r="I2171" s="14"/>
      <c r="J2171" s="14"/>
    </row>
    <row r="2172" spans="1:11" hidden="1" x14ac:dyDescent="0.2">
      <c r="A2172" s="14">
        <v>2500700868</v>
      </c>
      <c r="B2172" s="14">
        <v>3600103321</v>
      </c>
      <c r="C2172" s="14" t="s">
        <v>102</v>
      </c>
      <c r="D2172" s="14">
        <v>4202458597</v>
      </c>
      <c r="E2172" s="14" t="s">
        <v>132</v>
      </c>
      <c r="F2172" s="15">
        <v>6090</v>
      </c>
      <c r="G2172" s="14">
        <v>9</v>
      </c>
      <c r="I2172" s="14"/>
      <c r="J2172" s="14"/>
    </row>
    <row r="2173" spans="1:11" hidden="1" x14ac:dyDescent="0.2">
      <c r="A2173" s="14">
        <v>2500700868</v>
      </c>
      <c r="B2173" s="14">
        <v>3600103451</v>
      </c>
      <c r="C2173" s="14" t="s">
        <v>102</v>
      </c>
      <c r="D2173" s="14">
        <v>4202458596</v>
      </c>
      <c r="E2173" s="14" t="s">
        <v>132</v>
      </c>
      <c r="F2173" s="15">
        <v>103830</v>
      </c>
      <c r="G2173" s="14">
        <v>9</v>
      </c>
      <c r="I2173" s="14"/>
      <c r="J2173" s="14"/>
    </row>
    <row r="2174" spans="1:11" hidden="1" x14ac:dyDescent="0.2">
      <c r="A2174" s="14">
        <v>2500700868</v>
      </c>
      <c r="B2174" s="14">
        <v>3600103472</v>
      </c>
      <c r="C2174" s="14" t="s">
        <v>102</v>
      </c>
      <c r="D2174" s="14">
        <v>4202458599</v>
      </c>
      <c r="E2174" s="14" t="s">
        <v>132</v>
      </c>
      <c r="F2174" s="15">
        <v>4920</v>
      </c>
      <c r="G2174" s="14">
        <v>9</v>
      </c>
      <c r="I2174" s="14"/>
      <c r="J2174" s="14"/>
    </row>
    <row r="2175" spans="1:11" hidden="1" x14ac:dyDescent="0.2">
      <c r="A2175" s="14">
        <v>2500700868</v>
      </c>
      <c r="B2175" s="14">
        <v>3600102864</v>
      </c>
      <c r="C2175" s="14" t="s">
        <v>155</v>
      </c>
      <c r="D2175" s="14">
        <v>4202549456</v>
      </c>
      <c r="E2175" s="14" t="s">
        <v>29</v>
      </c>
      <c r="F2175" s="15">
        <v>3500</v>
      </c>
      <c r="G2175" s="14">
        <v>4</v>
      </c>
      <c r="I2175" s="14"/>
      <c r="J2175" s="14"/>
    </row>
    <row r="2176" spans="1:11" hidden="1" x14ac:dyDescent="0.2">
      <c r="A2176" s="14">
        <v>2500700868</v>
      </c>
      <c r="B2176" s="14">
        <v>3600103496</v>
      </c>
      <c r="C2176" s="14" t="s">
        <v>155</v>
      </c>
      <c r="D2176" s="14">
        <v>4202549457</v>
      </c>
      <c r="E2176" s="14" t="s">
        <v>29</v>
      </c>
      <c r="F2176" s="15">
        <v>60000</v>
      </c>
      <c r="G2176" s="14">
        <v>4</v>
      </c>
      <c r="I2176" s="14"/>
      <c r="J2176" s="14"/>
    </row>
    <row r="2177" spans="1:10" hidden="1" x14ac:dyDescent="0.2">
      <c r="A2177" s="14">
        <v>2500700868</v>
      </c>
      <c r="B2177" s="14">
        <v>3600103497</v>
      </c>
      <c r="C2177" s="14" t="s">
        <v>155</v>
      </c>
      <c r="D2177" s="14">
        <v>4202549458</v>
      </c>
      <c r="E2177" s="14" t="s">
        <v>29</v>
      </c>
      <c r="F2177" s="14">
        <v>133.28</v>
      </c>
      <c r="G2177" s="14">
        <v>4</v>
      </c>
      <c r="I2177" s="14"/>
      <c r="J2177" s="14"/>
    </row>
    <row r="2178" spans="1:10" hidden="1" x14ac:dyDescent="0.2">
      <c r="A2178" s="14">
        <v>2500700868</v>
      </c>
      <c r="B2178" s="14">
        <v>3600103815</v>
      </c>
      <c r="C2178" s="14" t="s">
        <v>155</v>
      </c>
      <c r="D2178" s="14">
        <v>4202549459</v>
      </c>
      <c r="E2178" s="14" t="s">
        <v>29</v>
      </c>
      <c r="F2178" s="15">
        <v>1331225</v>
      </c>
      <c r="G2178" s="14">
        <v>4</v>
      </c>
      <c r="I2178" s="14"/>
      <c r="J2178" s="14"/>
    </row>
    <row r="2179" spans="1:10" hidden="1" x14ac:dyDescent="0.2">
      <c r="A2179" s="14">
        <v>2500700868</v>
      </c>
      <c r="B2179" s="14">
        <v>3600103364</v>
      </c>
      <c r="C2179" s="14" t="s">
        <v>132</v>
      </c>
      <c r="D2179" s="14">
        <v>4202553277</v>
      </c>
      <c r="E2179" s="14" t="s">
        <v>70</v>
      </c>
      <c r="F2179" s="15">
        <v>247715</v>
      </c>
      <c r="G2179" s="14">
        <v>3</v>
      </c>
      <c r="I2179" s="14"/>
      <c r="J2179" s="14"/>
    </row>
    <row r="2180" spans="1:10" hidden="1" x14ac:dyDescent="0.2">
      <c r="A2180" s="14">
        <v>2500700868</v>
      </c>
      <c r="B2180" s="14">
        <v>3600104073</v>
      </c>
      <c r="C2180" s="14" t="s">
        <v>132</v>
      </c>
      <c r="D2180" s="14">
        <v>4202553280</v>
      </c>
      <c r="E2180" s="14" t="s">
        <v>70</v>
      </c>
      <c r="F2180" s="15">
        <v>66900</v>
      </c>
      <c r="G2180" s="14">
        <v>3</v>
      </c>
      <c r="I2180" s="14"/>
      <c r="J2180" s="14"/>
    </row>
    <row r="2181" spans="1:10" hidden="1" x14ac:dyDescent="0.2">
      <c r="A2181" s="14">
        <v>2500700868</v>
      </c>
      <c r="B2181" s="14">
        <v>3600104157</v>
      </c>
      <c r="C2181" s="14" t="s">
        <v>132</v>
      </c>
      <c r="D2181" s="14">
        <v>4202553276</v>
      </c>
      <c r="E2181" s="14" t="s">
        <v>70</v>
      </c>
      <c r="F2181" s="15">
        <v>13500</v>
      </c>
      <c r="G2181" s="14">
        <v>3</v>
      </c>
      <c r="I2181" s="14"/>
      <c r="J2181" s="14"/>
    </row>
    <row r="2182" spans="1:10" hidden="1" x14ac:dyDescent="0.2">
      <c r="A2182" s="14">
        <v>2500700868</v>
      </c>
      <c r="B2182" s="14">
        <v>3600104515</v>
      </c>
      <c r="C2182" s="14" t="s">
        <v>132</v>
      </c>
      <c r="D2182" s="14">
        <v>4202553278</v>
      </c>
      <c r="E2182" s="14" t="s">
        <v>70</v>
      </c>
      <c r="F2182" s="15">
        <v>69480</v>
      </c>
      <c r="G2182" s="14">
        <v>3</v>
      </c>
      <c r="I2182" s="14"/>
      <c r="J2182" s="14"/>
    </row>
    <row r="2183" spans="1:10" hidden="1" x14ac:dyDescent="0.2">
      <c r="A2183" s="14">
        <v>2500700868</v>
      </c>
      <c r="B2183" s="14">
        <v>3600104516</v>
      </c>
      <c r="C2183" s="14" t="s">
        <v>132</v>
      </c>
      <c r="D2183" s="14">
        <v>4202553279</v>
      </c>
      <c r="E2183" s="14" t="s">
        <v>70</v>
      </c>
      <c r="F2183" s="15">
        <v>373430</v>
      </c>
      <c r="G2183" s="14">
        <v>3</v>
      </c>
      <c r="I2183" s="14"/>
      <c r="J2183" s="14"/>
    </row>
    <row r="2184" spans="1:10" hidden="1" x14ac:dyDescent="0.2">
      <c r="A2184" s="14">
        <v>2500700868</v>
      </c>
      <c r="B2184" s="14">
        <v>3600104539</v>
      </c>
      <c r="C2184" s="14" t="s">
        <v>155</v>
      </c>
      <c r="D2184" s="14">
        <v>4202553282</v>
      </c>
      <c r="E2184" s="14" t="s">
        <v>70</v>
      </c>
      <c r="F2184" s="15">
        <v>5500</v>
      </c>
      <c r="G2184" s="14">
        <v>3</v>
      </c>
      <c r="I2184" s="14"/>
      <c r="J2184" s="14"/>
    </row>
    <row r="2185" spans="1:10" hidden="1" x14ac:dyDescent="0.2">
      <c r="A2185" s="14">
        <v>2500700868</v>
      </c>
      <c r="B2185" s="14">
        <v>3600104636</v>
      </c>
      <c r="C2185" s="14" t="s">
        <v>155</v>
      </c>
      <c r="D2185" s="14">
        <v>4202553283</v>
      </c>
      <c r="E2185" s="14" t="s">
        <v>70</v>
      </c>
      <c r="F2185" s="15">
        <v>7200</v>
      </c>
      <c r="G2185" s="14">
        <v>3</v>
      </c>
      <c r="I2185" s="14"/>
      <c r="J2185" s="14"/>
    </row>
    <row r="2186" spans="1:10" hidden="1" x14ac:dyDescent="0.2">
      <c r="A2186" s="14">
        <v>2500700868</v>
      </c>
      <c r="B2186" s="14">
        <v>3600105005</v>
      </c>
      <c r="C2186" s="14" t="s">
        <v>155</v>
      </c>
      <c r="D2186" s="14">
        <v>4202553281</v>
      </c>
      <c r="E2186" s="14" t="s">
        <v>70</v>
      </c>
      <c r="F2186" s="15">
        <v>23000</v>
      </c>
      <c r="G2186" s="14">
        <v>3</v>
      </c>
      <c r="I2186" s="14"/>
      <c r="J2186" s="14"/>
    </row>
    <row r="2187" spans="1:10" hidden="1" x14ac:dyDescent="0.2">
      <c r="A2187" s="14">
        <v>2500700868</v>
      </c>
      <c r="B2187" s="14">
        <v>3600107845</v>
      </c>
      <c r="C2187" s="14" t="s">
        <v>70</v>
      </c>
      <c r="D2187" s="14">
        <v>4202568672</v>
      </c>
      <c r="E2187" s="14" t="s">
        <v>18</v>
      </c>
      <c r="F2187" s="15">
        <v>73530</v>
      </c>
      <c r="G2187" s="14">
        <v>2</v>
      </c>
      <c r="I2187" s="14"/>
      <c r="J2187" s="14"/>
    </row>
    <row r="2188" spans="1:10" hidden="1" x14ac:dyDescent="0.2">
      <c r="A2188" s="14">
        <v>2500700868</v>
      </c>
      <c r="B2188" s="14">
        <v>3600107948</v>
      </c>
      <c r="C2188" s="14" t="s">
        <v>29</v>
      </c>
      <c r="D2188" s="14">
        <v>4202568671</v>
      </c>
      <c r="E2188" s="14" t="s">
        <v>18</v>
      </c>
      <c r="F2188" s="15">
        <v>25750</v>
      </c>
      <c r="G2188" s="14">
        <v>2</v>
      </c>
      <c r="I2188" s="14"/>
      <c r="J2188" s="14"/>
    </row>
    <row r="2189" spans="1:10" hidden="1" x14ac:dyDescent="0.2">
      <c r="A2189" s="14">
        <v>2500700868</v>
      </c>
      <c r="B2189" s="14">
        <v>3600108563</v>
      </c>
      <c r="C2189" s="14" t="s">
        <v>70</v>
      </c>
      <c r="D2189" s="14">
        <v>4202576185</v>
      </c>
      <c r="E2189" s="14" t="s">
        <v>18</v>
      </c>
      <c r="F2189" s="15">
        <v>13704.13</v>
      </c>
      <c r="G2189" s="14">
        <v>2</v>
      </c>
      <c r="I2189" s="14"/>
      <c r="J2189" s="14"/>
    </row>
    <row r="2190" spans="1:10" hidden="1" x14ac:dyDescent="0.2">
      <c r="A2190" s="14">
        <v>2500700868</v>
      </c>
      <c r="B2190" s="14">
        <v>3600108564</v>
      </c>
      <c r="C2190" s="14" t="s">
        <v>70</v>
      </c>
      <c r="D2190" s="14">
        <v>4202576186</v>
      </c>
      <c r="E2190" s="14" t="s">
        <v>18</v>
      </c>
      <c r="F2190" s="15">
        <v>19480</v>
      </c>
      <c r="G2190" s="14">
        <v>2</v>
      </c>
      <c r="I2190" s="14"/>
      <c r="J2190" s="14"/>
    </row>
    <row r="2191" spans="1:10" hidden="1" x14ac:dyDescent="0.2">
      <c r="A2191" s="14">
        <v>2500700868</v>
      </c>
      <c r="B2191" s="14">
        <v>3600108565</v>
      </c>
      <c r="C2191" s="14" t="s">
        <v>70</v>
      </c>
      <c r="D2191" s="14">
        <v>4202576187</v>
      </c>
      <c r="E2191" s="14" t="s">
        <v>18</v>
      </c>
      <c r="F2191" s="15">
        <v>4937.3</v>
      </c>
      <c r="G2191" s="14">
        <v>2</v>
      </c>
      <c r="I2191" s="14"/>
      <c r="J2191" s="14"/>
    </row>
    <row r="2192" spans="1:10" hidden="1" x14ac:dyDescent="0.2">
      <c r="A2192" s="14">
        <v>2500700868</v>
      </c>
      <c r="B2192" s="14">
        <v>3600108567</v>
      </c>
      <c r="C2192" s="14" t="s">
        <v>70</v>
      </c>
      <c r="D2192" s="14">
        <v>4202576188</v>
      </c>
      <c r="E2192" s="14" t="s">
        <v>18</v>
      </c>
      <c r="F2192" s="15">
        <v>15745</v>
      </c>
      <c r="G2192" s="14">
        <v>2</v>
      </c>
      <c r="I2192" s="14"/>
      <c r="J2192" s="14"/>
    </row>
    <row r="2193" spans="1:10" hidden="1" x14ac:dyDescent="0.2">
      <c r="A2193" s="14">
        <v>2500700868</v>
      </c>
      <c r="B2193" s="14">
        <v>3600108568</v>
      </c>
      <c r="C2193" s="14" t="s">
        <v>70</v>
      </c>
      <c r="D2193" s="14">
        <v>4202576189</v>
      </c>
      <c r="E2193" s="14" t="s">
        <v>18</v>
      </c>
      <c r="F2193" s="15">
        <v>59185</v>
      </c>
      <c r="G2193" s="14">
        <v>2</v>
      </c>
      <c r="I2193" s="14"/>
      <c r="J2193" s="14"/>
    </row>
    <row r="2194" spans="1:10" hidden="1" x14ac:dyDescent="0.2">
      <c r="A2194" s="14">
        <v>2500700868</v>
      </c>
      <c r="B2194" s="14">
        <v>3600108569</v>
      </c>
      <c r="C2194" s="14" t="s">
        <v>70</v>
      </c>
      <c r="D2194" s="14">
        <v>4202576190</v>
      </c>
      <c r="E2194" s="14" t="s">
        <v>18</v>
      </c>
      <c r="F2194" s="14">
        <v>390</v>
      </c>
      <c r="G2194" s="14">
        <v>2</v>
      </c>
      <c r="I2194" s="14"/>
      <c r="J2194" s="14"/>
    </row>
    <row r="2195" spans="1:10" hidden="1" x14ac:dyDescent="0.2">
      <c r="A2195" s="14">
        <v>2500700868</v>
      </c>
      <c r="B2195" s="14">
        <v>3600108570</v>
      </c>
      <c r="C2195" s="14" t="s">
        <v>70</v>
      </c>
      <c r="D2195" s="14">
        <v>4202576191</v>
      </c>
      <c r="E2195" s="14" t="s">
        <v>18</v>
      </c>
      <c r="F2195" s="15">
        <v>87437</v>
      </c>
      <c r="G2195" s="14">
        <v>2</v>
      </c>
      <c r="I2195" s="14"/>
      <c r="J2195" s="14"/>
    </row>
    <row r="2196" spans="1:10" hidden="1" x14ac:dyDescent="0.2">
      <c r="A2196" s="14">
        <v>2500700868</v>
      </c>
      <c r="B2196" s="14">
        <v>3600108571</v>
      </c>
      <c r="C2196" s="14" t="s">
        <v>70</v>
      </c>
      <c r="D2196" s="14">
        <v>4202576192</v>
      </c>
      <c r="E2196" s="14" t="s">
        <v>18</v>
      </c>
      <c r="F2196" s="15">
        <v>87320</v>
      </c>
      <c r="G2196" s="14">
        <v>2</v>
      </c>
      <c r="I2196" s="14"/>
      <c r="J2196" s="14"/>
    </row>
    <row r="2197" spans="1:10" hidden="1" x14ac:dyDescent="0.2">
      <c r="A2197" s="14">
        <v>2500700868</v>
      </c>
      <c r="B2197" s="14">
        <v>3600108572</v>
      </c>
      <c r="C2197" s="14" t="s">
        <v>70</v>
      </c>
      <c r="D2197" s="14">
        <v>4202576193</v>
      </c>
      <c r="E2197" s="14" t="s">
        <v>18</v>
      </c>
      <c r="F2197" s="15">
        <v>130200</v>
      </c>
      <c r="G2197" s="14">
        <v>2</v>
      </c>
      <c r="I2197" s="14"/>
      <c r="J2197" s="14"/>
    </row>
    <row r="2198" spans="1:10" hidden="1" x14ac:dyDescent="0.2">
      <c r="A2198" s="14">
        <v>2500700868</v>
      </c>
      <c r="B2198" s="14">
        <v>3600108573</v>
      </c>
      <c r="C2198" s="14" t="s">
        <v>70</v>
      </c>
      <c r="D2198" s="14">
        <v>4202576194</v>
      </c>
      <c r="E2198" s="14" t="s">
        <v>18</v>
      </c>
      <c r="F2198" s="15">
        <v>50450</v>
      </c>
      <c r="G2198" s="14">
        <v>2</v>
      </c>
      <c r="I2198" s="14"/>
      <c r="J2198" s="14"/>
    </row>
    <row r="2199" spans="1:10" hidden="1" x14ac:dyDescent="0.2">
      <c r="A2199" s="14">
        <v>2500700868</v>
      </c>
      <c r="B2199" s="14">
        <v>3600108810</v>
      </c>
      <c r="C2199" s="14" t="s">
        <v>70</v>
      </c>
      <c r="D2199" s="14">
        <v>4202576184</v>
      </c>
      <c r="E2199" s="14" t="s">
        <v>18</v>
      </c>
      <c r="F2199" s="15">
        <v>12300</v>
      </c>
      <c r="G2199" s="14">
        <v>2</v>
      </c>
      <c r="I2199" s="14"/>
      <c r="J2199" s="14"/>
    </row>
    <row r="2200" spans="1:10" hidden="1" x14ac:dyDescent="0.2">
      <c r="A2200" s="14">
        <v>2500700868</v>
      </c>
      <c r="B2200" s="14">
        <v>3600108818</v>
      </c>
      <c r="C2200" s="14" t="s">
        <v>70</v>
      </c>
      <c r="D2200" s="14">
        <v>4202576195</v>
      </c>
      <c r="E2200" s="14" t="s">
        <v>18</v>
      </c>
      <c r="F2200" s="15">
        <v>21520</v>
      </c>
      <c r="G2200" s="14">
        <v>2</v>
      </c>
      <c r="I2200" s="14"/>
      <c r="J2200" s="14"/>
    </row>
    <row r="2201" spans="1:10" hidden="1" x14ac:dyDescent="0.2">
      <c r="A2201" s="14">
        <v>2500700868</v>
      </c>
      <c r="B2201" s="14">
        <v>3600002598</v>
      </c>
      <c r="C2201" s="14" t="s">
        <v>18</v>
      </c>
      <c r="D2201" s="14">
        <v>4202584799</v>
      </c>
      <c r="E2201" s="14" t="s">
        <v>25</v>
      </c>
      <c r="F2201" s="15">
        <v>32888</v>
      </c>
      <c r="G2201" s="14">
        <v>1</v>
      </c>
      <c r="I2201" s="14"/>
      <c r="J2201" s="14"/>
    </row>
    <row r="2202" spans="1:10" hidden="1" x14ac:dyDescent="0.2">
      <c r="A2202" s="14">
        <v>2500700868</v>
      </c>
      <c r="B2202" s="14">
        <v>3600106482</v>
      </c>
      <c r="C2202" s="14" t="s">
        <v>18</v>
      </c>
      <c r="D2202" s="14">
        <v>4202585002</v>
      </c>
      <c r="E2202" s="14" t="s">
        <v>25</v>
      </c>
      <c r="F2202" s="15">
        <v>324720</v>
      </c>
      <c r="G2202" s="14">
        <v>1</v>
      </c>
      <c r="I2202" s="14"/>
      <c r="J2202" s="14"/>
    </row>
    <row r="2203" spans="1:10" hidden="1" x14ac:dyDescent="0.2">
      <c r="A2203" s="14">
        <v>2500700868</v>
      </c>
      <c r="B2203" s="14">
        <v>3600106485</v>
      </c>
      <c r="C2203" s="14" t="s">
        <v>18</v>
      </c>
      <c r="D2203" s="14">
        <v>4202585016</v>
      </c>
      <c r="E2203" s="14" t="s">
        <v>25</v>
      </c>
      <c r="F2203" s="15">
        <v>1575</v>
      </c>
      <c r="G2203" s="14">
        <v>1</v>
      </c>
      <c r="I2203" s="14"/>
      <c r="J2203" s="14"/>
    </row>
    <row r="2204" spans="1:10" hidden="1" x14ac:dyDescent="0.2">
      <c r="A2204" s="14">
        <v>2500700868</v>
      </c>
      <c r="B2204" s="14">
        <v>3600107710</v>
      </c>
      <c r="C2204" s="14" t="s">
        <v>18</v>
      </c>
      <c r="D2204" s="14">
        <v>4202584800</v>
      </c>
      <c r="E2204" s="14" t="s">
        <v>25</v>
      </c>
      <c r="F2204" s="15">
        <v>324720</v>
      </c>
      <c r="G2204" s="14">
        <v>1</v>
      </c>
      <c r="I2204" s="14"/>
      <c r="J2204" s="14"/>
    </row>
    <row r="2205" spans="1:10" hidden="1" x14ac:dyDescent="0.2">
      <c r="A2205" s="14">
        <v>2500700868</v>
      </c>
      <c r="B2205" s="14">
        <v>3600107868</v>
      </c>
      <c r="C2205" s="14" t="s">
        <v>18</v>
      </c>
      <c r="D2205" s="14">
        <v>4202585003</v>
      </c>
      <c r="E2205" s="14" t="s">
        <v>25</v>
      </c>
      <c r="F2205" s="15">
        <v>324720</v>
      </c>
      <c r="G2205" s="14">
        <v>1</v>
      </c>
      <c r="I2205" s="14"/>
      <c r="J2205" s="14"/>
    </row>
    <row r="2206" spans="1:10" hidden="1" x14ac:dyDescent="0.2">
      <c r="A2206" s="14">
        <v>2500700868</v>
      </c>
      <c r="B2206" s="14">
        <v>3600107869</v>
      </c>
      <c r="C2206" s="14" t="s">
        <v>18</v>
      </c>
      <c r="D2206" s="14">
        <v>4202585012</v>
      </c>
      <c r="E2206" s="14" t="s">
        <v>25</v>
      </c>
      <c r="F2206" s="15">
        <v>484140</v>
      </c>
      <c r="G2206" s="14">
        <v>1</v>
      </c>
      <c r="I2206" s="14"/>
      <c r="J2206" s="14"/>
    </row>
    <row r="2207" spans="1:10" hidden="1" x14ac:dyDescent="0.2">
      <c r="A2207" s="14">
        <v>2500700868</v>
      </c>
      <c r="B2207" s="14">
        <v>3600108015</v>
      </c>
      <c r="C2207" s="14" t="s">
        <v>18</v>
      </c>
      <c r="D2207" s="14">
        <v>4202585001</v>
      </c>
      <c r="E2207" s="14" t="s">
        <v>25</v>
      </c>
      <c r="F2207" s="15">
        <v>390780</v>
      </c>
      <c r="G2207" s="14">
        <v>1</v>
      </c>
      <c r="I2207" s="14"/>
      <c r="J2207" s="14"/>
    </row>
    <row r="2208" spans="1:10" hidden="1" x14ac:dyDescent="0.2">
      <c r="A2208" s="14">
        <v>2500700868</v>
      </c>
      <c r="B2208" s="14">
        <v>3600108016</v>
      </c>
      <c r="C2208" s="14" t="s">
        <v>18</v>
      </c>
      <c r="D2208" s="14">
        <v>4202585017</v>
      </c>
      <c r="E2208" s="14" t="s">
        <v>25</v>
      </c>
      <c r="F2208" s="15">
        <v>4148</v>
      </c>
      <c r="G2208" s="14">
        <v>1</v>
      </c>
      <c r="I2208" s="14"/>
      <c r="J2208" s="14"/>
    </row>
    <row r="2209" spans="1:10" hidden="1" x14ac:dyDescent="0.2">
      <c r="A2209" s="14">
        <v>2500700868</v>
      </c>
      <c r="B2209" s="14">
        <v>3600108355</v>
      </c>
      <c r="C2209" s="14" t="s">
        <v>18</v>
      </c>
      <c r="D2209" s="14">
        <v>4202585006</v>
      </c>
      <c r="E2209" s="14" t="s">
        <v>25</v>
      </c>
      <c r="F2209" s="15">
        <v>317340</v>
      </c>
      <c r="G2209" s="14">
        <v>1</v>
      </c>
      <c r="I2209" s="14"/>
      <c r="J2209" s="14"/>
    </row>
    <row r="2210" spans="1:10" hidden="1" x14ac:dyDescent="0.2">
      <c r="A2210" s="14">
        <v>2500700868</v>
      </c>
      <c r="B2210" s="14">
        <v>3600109315</v>
      </c>
      <c r="C2210" s="14" t="s">
        <v>18</v>
      </c>
      <c r="D2210" s="14">
        <v>4202585007</v>
      </c>
      <c r="E2210" s="14" t="s">
        <v>25</v>
      </c>
      <c r="F2210" s="15">
        <v>324720</v>
      </c>
      <c r="G2210" s="14">
        <v>1</v>
      </c>
      <c r="I2210" s="14"/>
      <c r="J2210" s="14"/>
    </row>
    <row r="2211" spans="1:10" hidden="1" x14ac:dyDescent="0.2">
      <c r="A2211" s="14">
        <v>2500700868</v>
      </c>
      <c r="B2211" s="14">
        <v>3600109316</v>
      </c>
      <c r="C2211" s="14" t="s">
        <v>18</v>
      </c>
      <c r="D2211" s="14">
        <v>4202585008</v>
      </c>
      <c r="E2211" s="14" t="s">
        <v>25</v>
      </c>
      <c r="F2211" s="15">
        <v>324720</v>
      </c>
      <c r="G2211" s="14">
        <v>1</v>
      </c>
      <c r="I2211" s="14"/>
      <c r="J2211" s="14"/>
    </row>
    <row r="2212" spans="1:10" hidden="1" x14ac:dyDescent="0.2">
      <c r="A2212" s="14">
        <v>2500700868</v>
      </c>
      <c r="B2212" s="14">
        <v>3600109317</v>
      </c>
      <c r="C2212" s="14" t="s">
        <v>18</v>
      </c>
      <c r="D2212" s="14">
        <v>4202585009</v>
      </c>
      <c r="E2212" s="14" t="s">
        <v>25</v>
      </c>
      <c r="F2212" s="15">
        <v>324720</v>
      </c>
      <c r="G2212" s="14">
        <v>1</v>
      </c>
      <c r="I2212" s="14"/>
      <c r="J2212" s="14"/>
    </row>
    <row r="2213" spans="1:10" hidden="1" x14ac:dyDescent="0.2">
      <c r="A2213" s="14">
        <v>2500700868</v>
      </c>
      <c r="B2213" s="14">
        <v>3600109318</v>
      </c>
      <c r="C2213" s="14" t="s">
        <v>18</v>
      </c>
      <c r="D2213" s="14">
        <v>4202585010</v>
      </c>
      <c r="E2213" s="14" t="s">
        <v>25</v>
      </c>
      <c r="F2213" s="15">
        <v>324720</v>
      </c>
      <c r="G2213" s="14">
        <v>1</v>
      </c>
      <c r="I2213" s="14"/>
      <c r="J2213" s="14"/>
    </row>
    <row r="2214" spans="1:10" hidden="1" x14ac:dyDescent="0.2">
      <c r="A2214" s="14">
        <v>2500700868</v>
      </c>
      <c r="B2214" s="14">
        <v>3600109319</v>
      </c>
      <c r="C2214" s="14" t="s">
        <v>18</v>
      </c>
      <c r="D2214" s="14">
        <v>4202585011</v>
      </c>
      <c r="E2214" s="14" t="s">
        <v>25</v>
      </c>
      <c r="F2214" s="15">
        <v>248040</v>
      </c>
      <c r="G2214" s="14">
        <v>1</v>
      </c>
      <c r="I2214" s="14"/>
      <c r="J2214" s="14"/>
    </row>
    <row r="2215" spans="1:10" hidden="1" x14ac:dyDescent="0.2">
      <c r="A2215" s="14">
        <v>2500700868</v>
      </c>
      <c r="B2215" s="14">
        <v>3600109503</v>
      </c>
      <c r="C2215" s="14" t="s">
        <v>18</v>
      </c>
      <c r="D2215" s="14">
        <v>4202585004</v>
      </c>
      <c r="E2215" s="14" t="s">
        <v>25</v>
      </c>
      <c r="F2215" s="15">
        <v>6360</v>
      </c>
      <c r="G2215" s="14">
        <v>1</v>
      </c>
      <c r="I2215" s="14"/>
      <c r="J2215" s="14"/>
    </row>
    <row r="2216" spans="1:10" hidden="1" x14ac:dyDescent="0.2">
      <c r="A2216" s="14">
        <v>2500700868</v>
      </c>
      <c r="B2216" s="14">
        <v>3600109506</v>
      </c>
      <c r="C2216" s="14" t="s">
        <v>18</v>
      </c>
      <c r="D2216" s="14">
        <v>4202585005</v>
      </c>
      <c r="E2216" s="14" t="s">
        <v>25</v>
      </c>
      <c r="F2216" s="15">
        <v>309120</v>
      </c>
      <c r="G2216" s="14">
        <v>1</v>
      </c>
      <c r="I2216" s="14"/>
      <c r="J2216" s="14"/>
    </row>
    <row r="2217" spans="1:10" hidden="1" x14ac:dyDescent="0.2">
      <c r="A2217" s="14">
        <v>2500700868</v>
      </c>
      <c r="B2217" s="14">
        <v>3600109509</v>
      </c>
      <c r="C2217" s="14" t="s">
        <v>18</v>
      </c>
      <c r="D2217" s="14">
        <v>4202585013</v>
      </c>
      <c r="E2217" s="14" t="s">
        <v>25</v>
      </c>
      <c r="F2217" s="15">
        <v>502440</v>
      </c>
      <c r="G2217" s="14">
        <v>1</v>
      </c>
      <c r="I2217" s="14"/>
      <c r="J2217" s="14"/>
    </row>
    <row r="2218" spans="1:10" hidden="1" x14ac:dyDescent="0.2">
      <c r="A2218" s="14">
        <v>2500700868</v>
      </c>
      <c r="B2218" s="14">
        <v>3600109515</v>
      </c>
      <c r="C2218" s="14" t="s">
        <v>18</v>
      </c>
      <c r="D2218" s="14">
        <v>4202585014</v>
      </c>
      <c r="E2218" s="14" t="s">
        <v>25</v>
      </c>
      <c r="F2218" s="15">
        <v>11002</v>
      </c>
      <c r="G2218" s="14">
        <v>1</v>
      </c>
      <c r="I2218" s="14"/>
      <c r="J2218" s="14"/>
    </row>
    <row r="2219" spans="1:10" hidden="1" x14ac:dyDescent="0.2">
      <c r="A2219" s="14">
        <v>2500700868</v>
      </c>
      <c r="B2219" s="14">
        <v>3600109516</v>
      </c>
      <c r="C2219" s="14" t="s">
        <v>18</v>
      </c>
      <c r="D2219" s="14">
        <v>4202585015</v>
      </c>
      <c r="E2219" s="14" t="s">
        <v>25</v>
      </c>
      <c r="F2219" s="15">
        <v>27350</v>
      </c>
      <c r="G2219" s="14">
        <v>1</v>
      </c>
      <c r="I2219" s="14"/>
      <c r="J2219" s="14"/>
    </row>
    <row r="2220" spans="1:10" hidden="1" x14ac:dyDescent="0.2">
      <c r="A2220" s="14">
        <v>2500701692</v>
      </c>
      <c r="B2220" s="14">
        <v>3600105224</v>
      </c>
      <c r="C2220" s="14" t="s">
        <v>18</v>
      </c>
      <c r="D2220" s="14">
        <v>4202585032</v>
      </c>
      <c r="E2220" s="14" t="s">
        <v>25</v>
      </c>
      <c r="F2220" s="15">
        <v>180880</v>
      </c>
      <c r="G2220" s="14">
        <v>1</v>
      </c>
      <c r="I2220" s="14"/>
      <c r="J2220" s="14"/>
    </row>
    <row r="2221" spans="1:10" hidden="1" x14ac:dyDescent="0.2">
      <c r="A2221" s="14">
        <v>2500701692</v>
      </c>
      <c r="B2221" s="14">
        <v>3600108427</v>
      </c>
      <c r="C2221" s="14" t="s">
        <v>18</v>
      </c>
      <c r="D2221" s="14">
        <v>4202585033</v>
      </c>
      <c r="E2221" s="14" t="s">
        <v>25</v>
      </c>
      <c r="F2221" s="15">
        <v>4500</v>
      </c>
      <c r="G2221" s="14">
        <v>1</v>
      </c>
      <c r="I2221" s="14"/>
      <c r="J2221" s="14"/>
    </row>
    <row r="2222" spans="1:10" hidden="1" x14ac:dyDescent="0.2">
      <c r="A2222" s="14">
        <v>2500701692</v>
      </c>
      <c r="B2222" s="14">
        <v>3600108428</v>
      </c>
      <c r="C2222" s="14" t="s">
        <v>18</v>
      </c>
      <c r="D2222" s="14">
        <v>4202585034</v>
      </c>
      <c r="E2222" s="14" t="s">
        <v>25</v>
      </c>
      <c r="F2222" s="15">
        <v>181120</v>
      </c>
      <c r="G2222" s="14">
        <v>1</v>
      </c>
      <c r="I2222" s="14"/>
      <c r="J2222" s="14"/>
    </row>
    <row r="2223" spans="1:10" hidden="1" x14ac:dyDescent="0.2">
      <c r="A2223" s="14">
        <v>2500701692</v>
      </c>
      <c r="B2223" s="14">
        <v>3600108429</v>
      </c>
      <c r="C2223" s="14" t="s">
        <v>18</v>
      </c>
      <c r="D2223" s="14">
        <v>4202585035</v>
      </c>
      <c r="E2223" s="14" t="s">
        <v>25</v>
      </c>
      <c r="F2223" s="15">
        <v>173040</v>
      </c>
      <c r="G2223" s="14">
        <v>1</v>
      </c>
      <c r="I2223" s="14"/>
      <c r="J2223" s="14"/>
    </row>
    <row r="2224" spans="1:10" hidden="1" x14ac:dyDescent="0.2">
      <c r="A2224" s="14">
        <v>2500701692</v>
      </c>
      <c r="B2224" s="14">
        <v>3600108430</v>
      </c>
      <c r="C2224" s="14" t="s">
        <v>18</v>
      </c>
      <c r="D2224" s="14">
        <v>4202585036</v>
      </c>
      <c r="E2224" s="14" t="s">
        <v>25</v>
      </c>
      <c r="F2224" s="15">
        <v>35200</v>
      </c>
      <c r="G2224" s="14">
        <v>1</v>
      </c>
      <c r="I2224" s="14"/>
      <c r="J2224" s="14"/>
    </row>
    <row r="2225" spans="1:10" hidden="1" x14ac:dyDescent="0.2">
      <c r="A2225" s="14">
        <v>2500701692</v>
      </c>
      <c r="B2225" s="14">
        <v>3600108431</v>
      </c>
      <c r="C2225" s="14" t="s">
        <v>18</v>
      </c>
      <c r="D2225" s="14">
        <v>4202585037</v>
      </c>
      <c r="E2225" s="14" t="s">
        <v>25</v>
      </c>
      <c r="F2225" s="15">
        <v>59840</v>
      </c>
      <c r="G2225" s="14">
        <v>1</v>
      </c>
      <c r="I2225" s="14"/>
      <c r="J2225" s="14"/>
    </row>
    <row r="2226" spans="1:10" hidden="1" x14ac:dyDescent="0.2">
      <c r="A2226" s="14">
        <v>2500701692</v>
      </c>
      <c r="B2226" s="14">
        <v>3600108432</v>
      </c>
      <c r="C2226" s="14" t="s">
        <v>18</v>
      </c>
      <c r="D2226" s="14">
        <v>4202585060</v>
      </c>
      <c r="E2226" s="14" t="s">
        <v>25</v>
      </c>
      <c r="F2226" s="15">
        <v>169360</v>
      </c>
      <c r="G2226" s="14">
        <v>1</v>
      </c>
      <c r="I2226" s="14"/>
      <c r="J2226" s="14"/>
    </row>
    <row r="2227" spans="1:10" hidden="1" x14ac:dyDescent="0.2">
      <c r="A2227" s="14">
        <v>2500701692</v>
      </c>
      <c r="B2227" s="14">
        <v>3600108850</v>
      </c>
      <c r="C2227" s="14" t="s">
        <v>18</v>
      </c>
      <c r="D2227" s="14">
        <v>4202585038</v>
      </c>
      <c r="E2227" s="14" t="s">
        <v>25</v>
      </c>
      <c r="F2227" s="15">
        <v>107200</v>
      </c>
      <c r="G2227" s="14">
        <v>1</v>
      </c>
      <c r="I2227" s="14"/>
      <c r="J2227" s="14"/>
    </row>
    <row r="2228" spans="1:10" hidden="1" x14ac:dyDescent="0.2">
      <c r="A2228" s="14">
        <v>2500701692</v>
      </c>
      <c r="B2228" s="14">
        <v>3600108851</v>
      </c>
      <c r="C2228" s="14" t="s">
        <v>18</v>
      </c>
      <c r="D2228" s="14">
        <v>4202585039</v>
      </c>
      <c r="E2228" s="14" t="s">
        <v>25</v>
      </c>
      <c r="F2228" s="15">
        <v>190640</v>
      </c>
      <c r="G2228" s="14">
        <v>1</v>
      </c>
      <c r="I2228" s="14"/>
      <c r="J2228" s="14"/>
    </row>
    <row r="2229" spans="1:10" hidden="1" x14ac:dyDescent="0.2">
      <c r="A2229" s="14">
        <v>2500701692</v>
      </c>
      <c r="B2229" s="14">
        <v>3600108852</v>
      </c>
      <c r="C2229" s="14" t="s">
        <v>18</v>
      </c>
      <c r="D2229" s="14">
        <v>4202585040</v>
      </c>
      <c r="E2229" s="14" t="s">
        <v>25</v>
      </c>
      <c r="F2229" s="15">
        <v>180880</v>
      </c>
      <c r="G2229" s="14">
        <v>1</v>
      </c>
      <c r="I2229" s="14"/>
      <c r="J2229" s="14"/>
    </row>
    <row r="2230" spans="1:10" hidden="1" x14ac:dyDescent="0.2">
      <c r="A2230" s="14">
        <v>2500701692</v>
      </c>
      <c r="B2230" s="14">
        <v>3600108853</v>
      </c>
      <c r="C2230" s="14" t="s">
        <v>18</v>
      </c>
      <c r="D2230" s="14">
        <v>4202585041</v>
      </c>
      <c r="E2230" s="14" t="s">
        <v>25</v>
      </c>
      <c r="F2230" s="15">
        <v>368640</v>
      </c>
      <c r="G2230" s="14">
        <v>1</v>
      </c>
      <c r="I2230" s="14"/>
      <c r="J2230" s="14"/>
    </row>
    <row r="2231" spans="1:10" hidden="1" x14ac:dyDescent="0.2">
      <c r="A2231" s="14">
        <v>2500701692</v>
      </c>
      <c r="B2231" s="14">
        <v>3600108854</v>
      </c>
      <c r="C2231" s="14" t="s">
        <v>18</v>
      </c>
      <c r="D2231" s="14">
        <v>4202585042</v>
      </c>
      <c r="E2231" s="14" t="s">
        <v>25</v>
      </c>
      <c r="F2231" s="15">
        <v>368160</v>
      </c>
      <c r="G2231" s="14">
        <v>1</v>
      </c>
      <c r="I2231" s="14"/>
      <c r="J2231" s="14"/>
    </row>
    <row r="2232" spans="1:10" hidden="1" x14ac:dyDescent="0.2">
      <c r="A2232" s="14">
        <v>2500701692</v>
      </c>
      <c r="B2232" s="14">
        <v>3600108855</v>
      </c>
      <c r="C2232" s="14" t="s">
        <v>18</v>
      </c>
      <c r="D2232" s="14">
        <v>4202585043</v>
      </c>
      <c r="E2232" s="14" t="s">
        <v>25</v>
      </c>
      <c r="F2232" s="15">
        <v>314480</v>
      </c>
      <c r="G2232" s="14">
        <v>1</v>
      </c>
      <c r="I2232" s="14"/>
      <c r="J2232" s="14"/>
    </row>
    <row r="2233" spans="1:10" hidden="1" x14ac:dyDescent="0.2">
      <c r="A2233" s="14">
        <v>2500701692</v>
      </c>
      <c r="B2233" s="14">
        <v>3600108856</v>
      </c>
      <c r="C2233" s="14" t="s">
        <v>18</v>
      </c>
      <c r="D2233" s="14">
        <v>4202585044</v>
      </c>
      <c r="E2233" s="14" t="s">
        <v>25</v>
      </c>
      <c r="F2233" s="15">
        <v>236160</v>
      </c>
      <c r="G2233" s="14">
        <v>1</v>
      </c>
      <c r="I2233" s="14"/>
      <c r="J2233" s="14"/>
    </row>
    <row r="2234" spans="1:10" hidden="1" x14ac:dyDescent="0.2">
      <c r="A2234" s="14">
        <v>2500701692</v>
      </c>
      <c r="B2234" s="14">
        <v>3600109233</v>
      </c>
      <c r="C2234" s="14" t="s">
        <v>18</v>
      </c>
      <c r="D2234" s="14">
        <v>4202585045</v>
      </c>
      <c r="E2234" s="14" t="s">
        <v>25</v>
      </c>
      <c r="F2234" s="15">
        <v>98880</v>
      </c>
      <c r="G2234" s="14">
        <v>1</v>
      </c>
      <c r="I2234" s="14"/>
      <c r="J2234" s="14"/>
    </row>
    <row r="2235" spans="1:10" hidden="1" x14ac:dyDescent="0.2">
      <c r="A2235" s="14">
        <v>2500701692</v>
      </c>
      <c r="B2235" s="14">
        <v>3600109234</v>
      </c>
      <c r="C2235" s="14" t="s">
        <v>18</v>
      </c>
      <c r="D2235" s="14">
        <v>4202585046</v>
      </c>
      <c r="E2235" s="14" t="s">
        <v>25</v>
      </c>
      <c r="F2235" s="15">
        <v>99120</v>
      </c>
      <c r="G2235" s="14">
        <v>1</v>
      </c>
      <c r="I2235" s="14"/>
      <c r="J2235" s="14"/>
    </row>
    <row r="2236" spans="1:10" hidden="1" x14ac:dyDescent="0.2">
      <c r="A2236" s="14">
        <v>2500701692</v>
      </c>
      <c r="B2236" s="14">
        <v>3600109235</v>
      </c>
      <c r="C2236" s="14" t="s">
        <v>18</v>
      </c>
      <c r="D2236" s="14">
        <v>4202585047</v>
      </c>
      <c r="E2236" s="14" t="s">
        <v>25</v>
      </c>
      <c r="F2236" s="15">
        <v>198000</v>
      </c>
      <c r="G2236" s="14">
        <v>1</v>
      </c>
      <c r="I2236" s="14"/>
      <c r="J2236" s="14"/>
    </row>
    <row r="2237" spans="1:10" hidden="1" x14ac:dyDescent="0.2">
      <c r="A2237" s="14">
        <v>2500701692</v>
      </c>
      <c r="B2237" s="14">
        <v>3600109236</v>
      </c>
      <c r="C2237" s="14" t="s">
        <v>18</v>
      </c>
      <c r="D2237" s="14">
        <v>4202585048</v>
      </c>
      <c r="E2237" s="14" t="s">
        <v>25</v>
      </c>
      <c r="F2237" s="15">
        <v>181120</v>
      </c>
      <c r="G2237" s="14">
        <v>1</v>
      </c>
      <c r="I2237" s="14"/>
      <c r="J2237" s="14"/>
    </row>
    <row r="2238" spans="1:10" hidden="1" x14ac:dyDescent="0.2">
      <c r="A2238" s="14">
        <v>2500701692</v>
      </c>
      <c r="B2238" s="14">
        <v>3600109238</v>
      </c>
      <c r="C2238" s="14" t="s">
        <v>18</v>
      </c>
      <c r="D2238" s="14">
        <v>4202585049</v>
      </c>
      <c r="E2238" s="14" t="s">
        <v>25</v>
      </c>
      <c r="F2238" s="15">
        <v>370000</v>
      </c>
      <c r="G2238" s="14">
        <v>1</v>
      </c>
      <c r="I2238" s="14"/>
      <c r="J2238" s="14"/>
    </row>
    <row r="2239" spans="1:10" hidden="1" x14ac:dyDescent="0.2">
      <c r="A2239" s="14">
        <v>2500701692</v>
      </c>
      <c r="B2239" s="14">
        <v>3600109239</v>
      </c>
      <c r="C2239" s="14" t="s">
        <v>18</v>
      </c>
      <c r="D2239" s="14">
        <v>4202585050</v>
      </c>
      <c r="E2239" s="14" t="s">
        <v>25</v>
      </c>
      <c r="F2239" s="15">
        <v>313760</v>
      </c>
      <c r="G2239" s="14">
        <v>1</v>
      </c>
      <c r="I2239" s="14"/>
      <c r="J2239" s="14"/>
    </row>
    <row r="2240" spans="1:10" hidden="1" x14ac:dyDescent="0.2">
      <c r="A2240" s="14">
        <v>2500701692</v>
      </c>
      <c r="B2240" s="14">
        <v>3600109240</v>
      </c>
      <c r="C2240" s="14" t="s">
        <v>18</v>
      </c>
      <c r="D2240" s="14">
        <v>4202585051</v>
      </c>
      <c r="E2240" s="14" t="s">
        <v>25</v>
      </c>
      <c r="F2240" s="15">
        <v>163040</v>
      </c>
      <c r="G2240" s="14">
        <v>1</v>
      </c>
      <c r="I2240" s="14"/>
      <c r="J2240" s="14"/>
    </row>
    <row r="2241" spans="1:10" hidden="1" x14ac:dyDescent="0.2">
      <c r="A2241" s="14">
        <v>2500701692</v>
      </c>
      <c r="B2241" s="14">
        <v>3600109241</v>
      </c>
      <c r="C2241" s="14" t="s">
        <v>18</v>
      </c>
      <c r="D2241" s="14">
        <v>4202585052</v>
      </c>
      <c r="E2241" s="14" t="s">
        <v>25</v>
      </c>
      <c r="F2241" s="15">
        <v>164720</v>
      </c>
      <c r="G2241" s="14">
        <v>1</v>
      </c>
      <c r="I2241" s="14"/>
      <c r="J2241" s="14"/>
    </row>
    <row r="2242" spans="1:10" hidden="1" x14ac:dyDescent="0.2">
      <c r="A2242" s="14">
        <v>2500701692</v>
      </c>
      <c r="B2242" s="14">
        <v>3600109242</v>
      </c>
      <c r="C2242" s="14" t="s">
        <v>18</v>
      </c>
      <c r="D2242" s="14">
        <v>4202585053</v>
      </c>
      <c r="E2242" s="14" t="s">
        <v>25</v>
      </c>
      <c r="F2242" s="15">
        <v>36560</v>
      </c>
      <c r="G2242" s="14">
        <v>1</v>
      </c>
      <c r="I2242" s="14"/>
      <c r="J2242" s="14"/>
    </row>
    <row r="2243" spans="1:10" hidden="1" x14ac:dyDescent="0.2">
      <c r="A2243" s="14">
        <v>2500701692</v>
      </c>
      <c r="B2243" s="14">
        <v>3600109243</v>
      </c>
      <c r="C2243" s="14" t="s">
        <v>18</v>
      </c>
      <c r="D2243" s="14">
        <v>4202585054</v>
      </c>
      <c r="E2243" s="14" t="s">
        <v>25</v>
      </c>
      <c r="F2243" s="15">
        <v>35200</v>
      </c>
      <c r="G2243" s="14">
        <v>1</v>
      </c>
      <c r="I2243" s="14"/>
      <c r="J2243" s="14"/>
    </row>
    <row r="2244" spans="1:10" hidden="1" x14ac:dyDescent="0.2">
      <c r="A2244" s="14">
        <v>2500701692</v>
      </c>
      <c r="B2244" s="14">
        <v>3600109244</v>
      </c>
      <c r="C2244" s="14" t="s">
        <v>18</v>
      </c>
      <c r="D2244" s="14">
        <v>4202585055</v>
      </c>
      <c r="E2244" s="14" t="s">
        <v>25</v>
      </c>
      <c r="F2244" s="15">
        <v>58000</v>
      </c>
      <c r="G2244" s="14">
        <v>1</v>
      </c>
      <c r="I2244" s="14"/>
      <c r="J2244" s="14"/>
    </row>
    <row r="2245" spans="1:10" hidden="1" x14ac:dyDescent="0.2">
      <c r="A2245" s="14">
        <v>2500701692</v>
      </c>
      <c r="B2245" s="14">
        <v>3600109245</v>
      </c>
      <c r="C2245" s="14" t="s">
        <v>18</v>
      </c>
      <c r="D2245" s="14">
        <v>4202585056</v>
      </c>
      <c r="E2245" s="14" t="s">
        <v>25</v>
      </c>
      <c r="F2245" s="15">
        <v>66080</v>
      </c>
      <c r="G2245" s="14">
        <v>1</v>
      </c>
      <c r="I2245" s="14"/>
      <c r="J2245" s="14"/>
    </row>
    <row r="2246" spans="1:10" hidden="1" x14ac:dyDescent="0.2">
      <c r="A2246" s="14">
        <v>2500701692</v>
      </c>
      <c r="B2246" s="14">
        <v>3600109246</v>
      </c>
      <c r="C2246" s="14" t="s">
        <v>18</v>
      </c>
      <c r="D2246" s="14">
        <v>4202585057</v>
      </c>
      <c r="E2246" s="14" t="s">
        <v>25</v>
      </c>
      <c r="F2246" s="15">
        <v>58000</v>
      </c>
      <c r="G2246" s="14">
        <v>1</v>
      </c>
      <c r="I2246" s="14"/>
      <c r="J2246" s="14"/>
    </row>
    <row r="2247" spans="1:10" hidden="1" x14ac:dyDescent="0.2">
      <c r="A2247" s="14">
        <v>2500701692</v>
      </c>
      <c r="B2247" s="14">
        <v>3600109247</v>
      </c>
      <c r="C2247" s="14" t="s">
        <v>18</v>
      </c>
      <c r="D2247" s="14">
        <v>4202585058</v>
      </c>
      <c r="E2247" s="14" t="s">
        <v>25</v>
      </c>
      <c r="F2247" s="15">
        <v>49920</v>
      </c>
      <c r="G2247" s="14">
        <v>1</v>
      </c>
      <c r="I2247" s="14"/>
      <c r="J2247" s="14"/>
    </row>
    <row r="2248" spans="1:10" hidden="1" x14ac:dyDescent="0.2">
      <c r="A2248" s="14">
        <v>2500701692</v>
      </c>
      <c r="B2248" s="14">
        <v>3600109248</v>
      </c>
      <c r="C2248" s="14" t="s">
        <v>18</v>
      </c>
      <c r="D2248" s="14">
        <v>4202585059</v>
      </c>
      <c r="E2248" s="14" t="s">
        <v>25</v>
      </c>
      <c r="F2248" s="15">
        <v>163120</v>
      </c>
      <c r="G2248" s="14">
        <v>1</v>
      </c>
      <c r="I2248" s="14"/>
      <c r="J2248" s="14"/>
    </row>
    <row r="2249" spans="1:10" hidden="1" x14ac:dyDescent="0.2">
      <c r="A2249" s="14">
        <v>2500701692</v>
      </c>
      <c r="B2249" s="14">
        <v>3600109251</v>
      </c>
      <c r="C2249" s="14" t="s">
        <v>18</v>
      </c>
      <c r="D2249" s="14">
        <v>4202585061</v>
      </c>
      <c r="E2249" s="14" t="s">
        <v>25</v>
      </c>
      <c r="F2249" s="15">
        <v>80000</v>
      </c>
      <c r="G2249" s="14">
        <v>1</v>
      </c>
      <c r="I2249" s="14"/>
      <c r="J2249" s="14"/>
    </row>
    <row r="2250" spans="1:10" hidden="1" x14ac:dyDescent="0.2">
      <c r="A2250" s="14">
        <v>2500701692</v>
      </c>
      <c r="B2250" s="14">
        <v>3600109252</v>
      </c>
      <c r="C2250" s="14" t="s">
        <v>18</v>
      </c>
      <c r="D2250" s="14">
        <v>4202585062</v>
      </c>
      <c r="E2250" s="14" t="s">
        <v>25</v>
      </c>
      <c r="F2250" s="15">
        <v>10000</v>
      </c>
      <c r="G2250" s="14">
        <v>1</v>
      </c>
      <c r="I2250" s="14"/>
      <c r="J2250" s="14"/>
    </row>
    <row r="2251" spans="1:10" hidden="1" x14ac:dyDescent="0.2">
      <c r="A2251" s="14">
        <v>2500701701</v>
      </c>
      <c r="B2251" s="14">
        <v>3600108524</v>
      </c>
      <c r="C2251" s="14" t="s">
        <v>70</v>
      </c>
      <c r="D2251" s="14">
        <v>4202579802</v>
      </c>
      <c r="E2251" s="14" t="s">
        <v>25</v>
      </c>
      <c r="F2251" s="15">
        <v>321867</v>
      </c>
      <c r="G2251" s="14">
        <v>1</v>
      </c>
      <c r="I2251" s="14"/>
      <c r="J2251" s="14"/>
    </row>
    <row r="2252" spans="1:10" hidden="1" x14ac:dyDescent="0.2">
      <c r="A2252" s="14">
        <v>2500700457</v>
      </c>
      <c r="B2252" s="14">
        <v>3400008566</v>
      </c>
      <c r="C2252" s="14" t="s">
        <v>102</v>
      </c>
      <c r="D2252" s="14">
        <v>4400278809</v>
      </c>
      <c r="E2252" s="14" t="s">
        <v>155</v>
      </c>
      <c r="F2252" s="15">
        <v>141843.54999999999</v>
      </c>
      <c r="G2252" s="14">
        <v>8</v>
      </c>
      <c r="I2252" s="14"/>
      <c r="J2252" s="14"/>
    </row>
    <row r="2253" spans="1:10" hidden="1" x14ac:dyDescent="0.2">
      <c r="A2253" s="14">
        <v>2500700457</v>
      </c>
      <c r="B2253" s="14">
        <v>3600103085</v>
      </c>
      <c r="C2253" s="14" t="s">
        <v>102</v>
      </c>
      <c r="D2253" s="14">
        <v>4202467455</v>
      </c>
      <c r="E2253" s="14" t="s">
        <v>155</v>
      </c>
      <c r="F2253" s="15">
        <v>15000</v>
      </c>
      <c r="G2253" s="14">
        <v>8</v>
      </c>
      <c r="I2253" s="14"/>
      <c r="J2253" s="14"/>
    </row>
    <row r="2254" spans="1:10" hidden="1" x14ac:dyDescent="0.2">
      <c r="A2254" s="14">
        <v>2500700457</v>
      </c>
      <c r="B2254" s="14">
        <v>3600103681</v>
      </c>
      <c r="C2254" s="14" t="s">
        <v>102</v>
      </c>
      <c r="D2254" s="14">
        <v>4202467457</v>
      </c>
      <c r="E2254" s="14" t="s">
        <v>155</v>
      </c>
      <c r="F2254" s="14">
        <v>630.45000000000005</v>
      </c>
      <c r="G2254" s="14">
        <v>8</v>
      </c>
      <c r="I2254" s="14"/>
      <c r="J2254" s="14"/>
    </row>
    <row r="2255" spans="1:10" hidden="1" x14ac:dyDescent="0.2">
      <c r="A2255" s="14">
        <v>2500700457</v>
      </c>
      <c r="B2255" s="14">
        <v>3600103685</v>
      </c>
      <c r="C2255" s="14" t="s">
        <v>155</v>
      </c>
      <c r="D2255" s="14">
        <v>4202480453</v>
      </c>
      <c r="E2255" s="14" t="s">
        <v>155</v>
      </c>
      <c r="F2255" s="15">
        <v>184250</v>
      </c>
      <c r="G2255" s="14">
        <v>8</v>
      </c>
      <c r="I2255" s="14"/>
      <c r="J2255" s="14"/>
    </row>
    <row r="2256" spans="1:10" hidden="1" x14ac:dyDescent="0.2">
      <c r="A2256" s="14">
        <v>2500700457</v>
      </c>
      <c r="B2256" s="14">
        <v>3600103688</v>
      </c>
      <c r="C2256" s="14" t="s">
        <v>102</v>
      </c>
      <c r="D2256" s="14">
        <v>4202467456</v>
      </c>
      <c r="E2256" s="14" t="s">
        <v>155</v>
      </c>
      <c r="F2256" s="15">
        <v>13140</v>
      </c>
      <c r="G2256" s="14">
        <v>8</v>
      </c>
      <c r="I2256" s="14"/>
      <c r="J2256" s="14"/>
    </row>
    <row r="2257" spans="1:10" hidden="1" x14ac:dyDescent="0.2">
      <c r="A2257" s="14">
        <v>2500700871</v>
      </c>
      <c r="B2257" s="14">
        <v>3600106469</v>
      </c>
      <c r="C2257" s="14" t="s">
        <v>70</v>
      </c>
      <c r="D2257" s="14">
        <v>4400290788</v>
      </c>
      <c r="E2257" s="14" t="s">
        <v>18</v>
      </c>
      <c r="F2257" s="15">
        <v>33550</v>
      </c>
      <c r="G2257" s="14">
        <v>2</v>
      </c>
      <c r="I2257" s="14"/>
      <c r="J2257" s="14"/>
    </row>
    <row r="2258" spans="1:10" hidden="1" x14ac:dyDescent="0.2">
      <c r="A2258" s="14">
        <v>2500700871</v>
      </c>
      <c r="B2258" s="14">
        <v>3600108822</v>
      </c>
      <c r="C2258" s="14" t="s">
        <v>70</v>
      </c>
      <c r="D2258" s="14">
        <v>4202576196</v>
      </c>
      <c r="E2258" s="14" t="s">
        <v>18</v>
      </c>
      <c r="F2258" s="15">
        <v>72400</v>
      </c>
      <c r="G2258" s="14">
        <v>2</v>
      </c>
      <c r="I2258" s="14"/>
      <c r="J2258" s="14"/>
    </row>
    <row r="2259" spans="1:10" hidden="1" x14ac:dyDescent="0.2">
      <c r="A2259" s="14">
        <v>2500700871</v>
      </c>
      <c r="B2259" s="14">
        <v>3600001608</v>
      </c>
      <c r="C2259" s="14" t="s">
        <v>18</v>
      </c>
      <c r="D2259" s="14">
        <v>4202579593</v>
      </c>
      <c r="E2259" s="14" t="s">
        <v>25</v>
      </c>
      <c r="F2259" s="15">
        <v>51660</v>
      </c>
      <c r="G2259" s="14">
        <v>1</v>
      </c>
      <c r="I2259" s="14"/>
      <c r="J2259" s="14"/>
    </row>
    <row r="2260" spans="1:10" hidden="1" x14ac:dyDescent="0.2">
      <c r="A2260" s="14">
        <v>2500700871</v>
      </c>
      <c r="B2260" s="14">
        <v>3600018404</v>
      </c>
      <c r="C2260" s="14" t="s">
        <v>18</v>
      </c>
      <c r="D2260" s="14">
        <v>4202585018</v>
      </c>
      <c r="E2260" s="14" t="s">
        <v>25</v>
      </c>
      <c r="F2260" s="15">
        <v>81900</v>
      </c>
      <c r="G2260" s="14">
        <v>1</v>
      </c>
      <c r="I2260" s="14"/>
      <c r="J2260" s="14"/>
    </row>
    <row r="2261" spans="1:10" hidden="1" x14ac:dyDescent="0.2">
      <c r="A2261" s="14">
        <v>2500700871</v>
      </c>
      <c r="B2261" s="14">
        <v>3600107867</v>
      </c>
      <c r="C2261" s="14" t="s">
        <v>18</v>
      </c>
      <c r="D2261" s="14">
        <v>4202585020</v>
      </c>
      <c r="E2261" s="14" t="s">
        <v>25</v>
      </c>
      <c r="F2261" s="15">
        <v>1630980</v>
      </c>
      <c r="G2261" s="14">
        <v>1</v>
      </c>
      <c r="I2261" s="14"/>
      <c r="J2261" s="14"/>
    </row>
    <row r="2262" spans="1:10" hidden="1" x14ac:dyDescent="0.2">
      <c r="A2262" s="14">
        <v>2500700871</v>
      </c>
      <c r="B2262" s="14">
        <v>3600107870</v>
      </c>
      <c r="C2262" s="14" t="s">
        <v>18</v>
      </c>
      <c r="D2262" s="14">
        <v>4202585028</v>
      </c>
      <c r="E2262" s="14" t="s">
        <v>25</v>
      </c>
      <c r="F2262" s="15">
        <v>8500</v>
      </c>
      <c r="G2262" s="14">
        <v>1</v>
      </c>
      <c r="I2262" s="14"/>
      <c r="J2262" s="14"/>
    </row>
    <row r="2263" spans="1:10" hidden="1" x14ac:dyDescent="0.2">
      <c r="A2263" s="14">
        <v>2500700871</v>
      </c>
      <c r="B2263" s="14">
        <v>3600107871</v>
      </c>
      <c r="C2263" s="14" t="s">
        <v>18</v>
      </c>
      <c r="D2263" s="14">
        <v>4202585029</v>
      </c>
      <c r="E2263" s="14" t="s">
        <v>25</v>
      </c>
      <c r="F2263" s="15">
        <v>8200</v>
      </c>
      <c r="G2263" s="14">
        <v>1</v>
      </c>
      <c r="I2263" s="14"/>
      <c r="J2263" s="14"/>
    </row>
    <row r="2264" spans="1:10" hidden="1" x14ac:dyDescent="0.2">
      <c r="A2264" s="14">
        <v>2500700871</v>
      </c>
      <c r="B2264" s="14">
        <v>3600108013</v>
      </c>
      <c r="C2264" s="14" t="s">
        <v>18</v>
      </c>
      <c r="D2264" s="14">
        <v>4202585019</v>
      </c>
      <c r="E2264" s="14" t="s">
        <v>25</v>
      </c>
      <c r="F2264" s="15">
        <v>39000</v>
      </c>
      <c r="G2264" s="14">
        <v>1</v>
      </c>
      <c r="I2264" s="14"/>
      <c r="J2264" s="14"/>
    </row>
    <row r="2265" spans="1:10" hidden="1" x14ac:dyDescent="0.2">
      <c r="A2265" s="14">
        <v>2500700871</v>
      </c>
      <c r="B2265" s="14">
        <v>3600108354</v>
      </c>
      <c r="C2265" s="14" t="s">
        <v>18</v>
      </c>
      <c r="D2265" s="14">
        <v>4202585025</v>
      </c>
      <c r="E2265" s="14" t="s">
        <v>25</v>
      </c>
      <c r="F2265" s="15">
        <v>39000</v>
      </c>
      <c r="G2265" s="14">
        <v>1</v>
      </c>
      <c r="I2265" s="14"/>
      <c r="J2265" s="14"/>
    </row>
    <row r="2266" spans="1:10" hidden="1" x14ac:dyDescent="0.2">
      <c r="A2266" s="14">
        <v>2500700871</v>
      </c>
      <c r="B2266" s="14">
        <v>3600108357</v>
      </c>
      <c r="C2266" s="14" t="s">
        <v>18</v>
      </c>
      <c r="D2266" s="14">
        <v>4202585026</v>
      </c>
      <c r="E2266" s="14" t="s">
        <v>25</v>
      </c>
      <c r="F2266" s="15">
        <v>863460</v>
      </c>
      <c r="G2266" s="14">
        <v>1</v>
      </c>
      <c r="I2266" s="14"/>
      <c r="J2266" s="14"/>
    </row>
    <row r="2267" spans="1:10" hidden="1" x14ac:dyDescent="0.2">
      <c r="A2267" s="14">
        <v>2500700871</v>
      </c>
      <c r="B2267" s="14">
        <v>3600108424</v>
      </c>
      <c r="C2267" s="14" t="s">
        <v>18</v>
      </c>
      <c r="D2267" s="14">
        <v>4202579596</v>
      </c>
      <c r="E2267" s="14" t="s">
        <v>25</v>
      </c>
      <c r="F2267" s="15">
        <v>1100280</v>
      </c>
      <c r="G2267" s="14">
        <v>1</v>
      </c>
      <c r="I2267" s="14"/>
      <c r="J2267" s="14"/>
    </row>
    <row r="2268" spans="1:10" hidden="1" x14ac:dyDescent="0.2">
      <c r="A2268" s="14">
        <v>2500700871</v>
      </c>
      <c r="B2268" s="14">
        <v>3600108840</v>
      </c>
      <c r="C2268" s="14" t="s">
        <v>18</v>
      </c>
      <c r="D2268" s="14">
        <v>4202579594</v>
      </c>
      <c r="E2268" s="14" t="s">
        <v>25</v>
      </c>
      <c r="F2268" s="15">
        <v>9587940</v>
      </c>
      <c r="G2268" s="14">
        <v>1</v>
      </c>
      <c r="I2268" s="14"/>
      <c r="J2268" s="14"/>
    </row>
    <row r="2269" spans="1:10" hidden="1" x14ac:dyDescent="0.2">
      <c r="A2269" s="14">
        <v>2500700871</v>
      </c>
      <c r="B2269" s="14">
        <v>3600108842</v>
      </c>
      <c r="C2269" s="14" t="s">
        <v>18</v>
      </c>
      <c r="D2269" s="14">
        <v>4202579595</v>
      </c>
      <c r="E2269" s="14" t="s">
        <v>25</v>
      </c>
      <c r="F2269" s="15">
        <v>6108170</v>
      </c>
      <c r="G2269" s="14">
        <v>1</v>
      </c>
      <c r="I2269" s="14"/>
      <c r="J2269" s="14"/>
    </row>
    <row r="2270" spans="1:10" hidden="1" x14ac:dyDescent="0.2">
      <c r="A2270" s="14">
        <v>2500700871</v>
      </c>
      <c r="B2270" s="14">
        <v>3600109223</v>
      </c>
      <c r="C2270" s="14" t="s">
        <v>18</v>
      </c>
      <c r="D2270" s="14">
        <v>4202579597</v>
      </c>
      <c r="E2270" s="14" t="s">
        <v>25</v>
      </c>
      <c r="F2270" s="15">
        <v>7285020</v>
      </c>
      <c r="G2270" s="14">
        <v>1</v>
      </c>
      <c r="I2270" s="14"/>
      <c r="J2270" s="14"/>
    </row>
    <row r="2271" spans="1:10" hidden="1" x14ac:dyDescent="0.2">
      <c r="A2271" s="14">
        <v>2500700871</v>
      </c>
      <c r="B2271" s="14">
        <v>3600109314</v>
      </c>
      <c r="C2271" s="14" t="s">
        <v>18</v>
      </c>
      <c r="D2271" s="14">
        <v>4202585021</v>
      </c>
      <c r="E2271" s="14" t="s">
        <v>25</v>
      </c>
      <c r="F2271" s="15">
        <v>10600</v>
      </c>
      <c r="G2271" s="14">
        <v>1</v>
      </c>
      <c r="I2271" s="14"/>
      <c r="J2271" s="14"/>
    </row>
    <row r="2272" spans="1:10" hidden="1" x14ac:dyDescent="0.2">
      <c r="A2272" s="14">
        <v>2500700871</v>
      </c>
      <c r="B2272" s="14">
        <v>3600109320</v>
      </c>
      <c r="C2272" s="14" t="s">
        <v>18</v>
      </c>
      <c r="D2272" s="14">
        <v>4202585027</v>
      </c>
      <c r="E2272" s="14" t="s">
        <v>25</v>
      </c>
      <c r="F2272" s="15">
        <v>195460</v>
      </c>
      <c r="G2272" s="14">
        <v>1</v>
      </c>
      <c r="I2272" s="14"/>
      <c r="J2272" s="14"/>
    </row>
    <row r="2273" spans="1:10" hidden="1" x14ac:dyDescent="0.2">
      <c r="A2273" s="14">
        <v>2500700871</v>
      </c>
      <c r="B2273" s="14">
        <v>3600109502</v>
      </c>
      <c r="C2273" s="14" t="s">
        <v>18</v>
      </c>
      <c r="D2273" s="14">
        <v>4202585022</v>
      </c>
      <c r="E2273" s="14" t="s">
        <v>25</v>
      </c>
      <c r="F2273" s="15">
        <v>247900</v>
      </c>
      <c r="G2273" s="14">
        <v>1</v>
      </c>
      <c r="I2273" s="14"/>
      <c r="J2273" s="14"/>
    </row>
    <row r="2274" spans="1:10" hidden="1" x14ac:dyDescent="0.2">
      <c r="A2274" s="14">
        <v>2500700871</v>
      </c>
      <c r="B2274" s="14">
        <v>3600109505</v>
      </c>
      <c r="C2274" s="14" t="s">
        <v>18</v>
      </c>
      <c r="D2274" s="14">
        <v>4202585023</v>
      </c>
      <c r="E2274" s="14" t="s">
        <v>25</v>
      </c>
      <c r="F2274" s="15">
        <v>605160</v>
      </c>
      <c r="G2274" s="14">
        <v>1</v>
      </c>
      <c r="I2274" s="14"/>
      <c r="J2274" s="14"/>
    </row>
    <row r="2275" spans="1:10" hidden="1" x14ac:dyDescent="0.2">
      <c r="A2275" s="14">
        <v>2500700871</v>
      </c>
      <c r="B2275" s="14">
        <v>3600109507</v>
      </c>
      <c r="C2275" s="14" t="s">
        <v>18</v>
      </c>
      <c r="D2275" s="14">
        <v>4202585024</v>
      </c>
      <c r="E2275" s="14" t="s">
        <v>25</v>
      </c>
      <c r="F2275" s="15">
        <v>605160</v>
      </c>
      <c r="G2275" s="14">
        <v>1</v>
      </c>
      <c r="I2275" s="14"/>
      <c r="J2275" s="14"/>
    </row>
    <row r="2276" spans="1:10" hidden="1" x14ac:dyDescent="0.2">
      <c r="A2276" s="14">
        <v>2500700871</v>
      </c>
      <c r="B2276" s="14">
        <v>3600109508</v>
      </c>
      <c r="C2276" s="14" t="s">
        <v>18</v>
      </c>
      <c r="D2276" s="14">
        <v>4202585030</v>
      </c>
      <c r="E2276" s="14" t="s">
        <v>25</v>
      </c>
      <c r="F2276" s="15">
        <v>324720</v>
      </c>
      <c r="G2276" s="14">
        <v>1</v>
      </c>
      <c r="I2276" s="14"/>
      <c r="J2276" s="14"/>
    </row>
    <row r="2277" spans="1:10" hidden="1" x14ac:dyDescent="0.2">
      <c r="A2277" s="14">
        <v>2500700871</v>
      </c>
      <c r="B2277" s="14">
        <v>3600109510</v>
      </c>
      <c r="C2277" s="14" t="s">
        <v>18</v>
      </c>
      <c r="D2277" s="14">
        <v>4202585031</v>
      </c>
      <c r="E2277" s="14" t="s">
        <v>25</v>
      </c>
      <c r="F2277" s="15">
        <v>62700</v>
      </c>
      <c r="G2277" s="14">
        <v>1</v>
      </c>
      <c r="I2277" s="14"/>
      <c r="J2277" s="14"/>
    </row>
    <row r="2278" spans="1:10" x14ac:dyDescent="0.2">
      <c r="I2278" s="14"/>
      <c r="J2278" s="14"/>
    </row>
    <row r="2279" spans="1:10" x14ac:dyDescent="0.2">
      <c r="F2279" s="15">
        <v>335429957.41000003</v>
      </c>
      <c r="I2279" s="14"/>
      <c r="J2279" s="14"/>
    </row>
  </sheetData>
  <autoFilter ref="A1:K2277"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A1:J24"/>
  <sheetViews>
    <sheetView zoomScale="115" zoomScaleNormal="115" workbookViewId="0">
      <selection activeCell="I11" sqref="I11"/>
    </sheetView>
  </sheetViews>
  <sheetFormatPr defaultRowHeight="21" x14ac:dyDescent="0.35"/>
  <cols>
    <col min="1" max="1" width="10" style="31" customWidth="1"/>
    <col min="2" max="2" width="16" style="21" bestFit="1" customWidth="1"/>
    <col min="3" max="3" width="8.875" style="21" bestFit="1" customWidth="1"/>
    <col min="4" max="4" width="13.5" style="21" customWidth="1"/>
    <col min="5" max="5" width="17.875" style="21" bestFit="1" customWidth="1"/>
    <col min="6" max="6" width="10.875" style="21" bestFit="1" customWidth="1"/>
    <col min="7" max="7" width="19.125" style="21" bestFit="1" customWidth="1"/>
    <col min="8" max="8" width="10.875" style="21" bestFit="1" customWidth="1"/>
    <col min="9" max="9" width="9" style="30"/>
    <col min="10" max="10" width="10.875" style="30" customWidth="1"/>
    <col min="11" max="16384" width="9" style="21"/>
  </cols>
  <sheetData>
    <row r="1" spans="1:10" x14ac:dyDescent="0.35">
      <c r="A1" s="45" t="s">
        <v>1872</v>
      </c>
      <c r="B1" s="45"/>
      <c r="C1" s="45"/>
      <c r="D1" s="45"/>
      <c r="E1" s="45"/>
      <c r="F1" s="45"/>
      <c r="G1" s="45"/>
      <c r="H1" s="45"/>
      <c r="I1" s="45"/>
      <c r="J1" s="31" t="s">
        <v>1873</v>
      </c>
    </row>
    <row r="2" spans="1:10" x14ac:dyDescent="0.35">
      <c r="A2" s="44" t="s">
        <v>1805</v>
      </c>
      <c r="B2" s="18" t="s">
        <v>1476</v>
      </c>
      <c r="C2" s="18" t="s">
        <v>1477</v>
      </c>
      <c r="D2" s="18" t="s">
        <v>1</v>
      </c>
      <c r="E2" s="35" t="s">
        <v>1479</v>
      </c>
      <c r="F2" s="18" t="s">
        <v>1478</v>
      </c>
      <c r="G2" s="18" t="s">
        <v>1806</v>
      </c>
      <c r="H2" s="19" t="s">
        <v>1807</v>
      </c>
      <c r="I2" s="32" t="s">
        <v>1474</v>
      </c>
      <c r="J2" s="20" t="s">
        <v>1475</v>
      </c>
    </row>
    <row r="3" spans="1:10" x14ac:dyDescent="0.35">
      <c r="A3" s="43" t="s">
        <v>1808</v>
      </c>
      <c r="B3" s="22" t="s">
        <v>1809</v>
      </c>
      <c r="C3" s="22" t="s">
        <v>1810</v>
      </c>
      <c r="D3" s="22">
        <v>4700118424</v>
      </c>
      <c r="E3" s="36" t="s">
        <v>1811</v>
      </c>
      <c r="F3" s="23">
        <v>43661</v>
      </c>
      <c r="G3" s="22" t="s">
        <v>1812</v>
      </c>
      <c r="H3" s="24" t="s">
        <v>1813</v>
      </c>
      <c r="I3" s="25">
        <f>MONTH(F3)</f>
        <v>7</v>
      </c>
      <c r="J3" s="33" t="str">
        <f>IF(AND(I3&gt;=10,I3&lt;=12),"1",IF(AND(I3&gt;=1,I3&lt;=3),"2",IF(AND(I3&gt;=4,I3&lt;=6),"3","4")))</f>
        <v>4</v>
      </c>
    </row>
    <row r="4" spans="1:10" x14ac:dyDescent="0.35">
      <c r="A4" s="43" t="s">
        <v>1808</v>
      </c>
      <c r="B4" s="26" t="s">
        <v>1814</v>
      </c>
      <c r="C4" s="26" t="s">
        <v>1810</v>
      </c>
      <c r="D4" s="26">
        <v>4700119460</v>
      </c>
      <c r="E4" s="37" t="s">
        <v>1815</v>
      </c>
      <c r="F4" s="27">
        <v>43664</v>
      </c>
      <c r="G4" s="26" t="s">
        <v>1816</v>
      </c>
      <c r="H4" s="28" t="s">
        <v>1817</v>
      </c>
      <c r="I4" s="29">
        <f t="shared" ref="I4:I24" si="0">MONTH(F4)</f>
        <v>7</v>
      </c>
      <c r="J4" s="34" t="str">
        <f t="shared" ref="J4:J24" si="1">IF(AND(I4&gt;=10,I4&lt;=12),"1",IF(AND(I4&gt;=1,I4&lt;=3),"2",IF(AND(I4&gt;=4,I4&lt;=6),"3","4")))</f>
        <v>4</v>
      </c>
    </row>
    <row r="5" spans="1:10" x14ac:dyDescent="0.35">
      <c r="A5" s="43" t="s">
        <v>1824</v>
      </c>
      <c r="B5" s="22" t="s">
        <v>1818</v>
      </c>
      <c r="C5" s="22" t="s">
        <v>1810</v>
      </c>
      <c r="D5" s="22">
        <v>4700134475</v>
      </c>
      <c r="E5" s="36" t="s">
        <v>1821</v>
      </c>
      <c r="F5" s="23">
        <v>43360</v>
      </c>
      <c r="G5" s="22" t="s">
        <v>1825</v>
      </c>
      <c r="H5" s="24" t="s">
        <v>1826</v>
      </c>
      <c r="I5" s="25">
        <f t="shared" si="0"/>
        <v>9</v>
      </c>
      <c r="J5" s="33" t="str">
        <f t="shared" si="1"/>
        <v>4</v>
      </c>
    </row>
    <row r="6" spans="1:10" x14ac:dyDescent="0.35">
      <c r="A6" s="43" t="s">
        <v>1808</v>
      </c>
      <c r="B6" s="22" t="s">
        <v>1818</v>
      </c>
      <c r="C6" s="22" t="s">
        <v>1810</v>
      </c>
      <c r="D6" s="22">
        <v>4700088171</v>
      </c>
      <c r="E6" s="36" t="s">
        <v>1819</v>
      </c>
      <c r="F6" s="23">
        <v>43587</v>
      </c>
      <c r="G6" s="22" t="s">
        <v>1820</v>
      </c>
      <c r="H6" s="24" t="s">
        <v>1817</v>
      </c>
      <c r="I6" s="29">
        <f t="shared" si="0"/>
        <v>5</v>
      </c>
      <c r="J6" s="34" t="str">
        <f t="shared" si="1"/>
        <v>3</v>
      </c>
    </row>
    <row r="7" spans="1:10" x14ac:dyDescent="0.35">
      <c r="A7" s="43" t="s">
        <v>1808</v>
      </c>
      <c r="B7" s="26" t="s">
        <v>1818</v>
      </c>
      <c r="C7" s="26" t="s">
        <v>1810</v>
      </c>
      <c r="D7" s="26">
        <v>4700114605</v>
      </c>
      <c r="E7" s="37" t="s">
        <v>1821</v>
      </c>
      <c r="F7" s="27">
        <v>43644</v>
      </c>
      <c r="G7" s="26" t="s">
        <v>1822</v>
      </c>
      <c r="H7" s="28" t="s">
        <v>1823</v>
      </c>
      <c r="I7" s="25">
        <f t="shared" si="0"/>
        <v>6</v>
      </c>
      <c r="J7" s="33" t="str">
        <f t="shared" si="1"/>
        <v>3</v>
      </c>
    </row>
    <row r="8" spans="1:10" x14ac:dyDescent="0.35">
      <c r="A8" s="43" t="s">
        <v>1808</v>
      </c>
      <c r="B8" s="22" t="s">
        <v>1827</v>
      </c>
      <c r="C8" s="22" t="s">
        <v>1810</v>
      </c>
      <c r="D8" s="22">
        <v>4700123832</v>
      </c>
      <c r="E8" s="36" t="s">
        <v>1831</v>
      </c>
      <c r="F8" s="23">
        <v>43671</v>
      </c>
      <c r="G8" s="22" t="s">
        <v>1832</v>
      </c>
      <c r="H8" s="24" t="s">
        <v>1817</v>
      </c>
      <c r="I8" s="29">
        <f t="shared" si="0"/>
        <v>7</v>
      </c>
      <c r="J8" s="34" t="str">
        <f t="shared" si="1"/>
        <v>4</v>
      </c>
    </row>
    <row r="9" spans="1:10" x14ac:dyDescent="0.35">
      <c r="A9" s="43" t="s">
        <v>1808</v>
      </c>
      <c r="B9" s="26" t="s">
        <v>1827</v>
      </c>
      <c r="C9" s="26" t="s">
        <v>1810</v>
      </c>
      <c r="D9" s="26">
        <v>4700123973</v>
      </c>
      <c r="E9" s="37" t="s">
        <v>1833</v>
      </c>
      <c r="F9" s="27">
        <v>43671</v>
      </c>
      <c r="G9" s="26" t="s">
        <v>1834</v>
      </c>
      <c r="H9" s="28" t="s">
        <v>1835</v>
      </c>
      <c r="I9" s="25">
        <f t="shared" si="0"/>
        <v>7</v>
      </c>
      <c r="J9" s="33" t="str">
        <f t="shared" si="1"/>
        <v>4</v>
      </c>
    </row>
    <row r="10" spans="1:10" x14ac:dyDescent="0.35">
      <c r="A10" s="43" t="s">
        <v>1808</v>
      </c>
      <c r="B10" s="26" t="s">
        <v>1827</v>
      </c>
      <c r="C10" s="26" t="s">
        <v>1810</v>
      </c>
      <c r="D10" s="26">
        <v>4700009530</v>
      </c>
      <c r="E10" s="37" t="s">
        <v>1828</v>
      </c>
      <c r="F10" s="27">
        <v>43677</v>
      </c>
      <c r="G10" s="26" t="s">
        <v>1829</v>
      </c>
      <c r="H10" s="28" t="s">
        <v>1830</v>
      </c>
      <c r="I10" s="29">
        <f t="shared" si="0"/>
        <v>7</v>
      </c>
      <c r="J10" s="34" t="str">
        <f t="shared" si="1"/>
        <v>4</v>
      </c>
    </row>
    <row r="11" spans="1:10" x14ac:dyDescent="0.35">
      <c r="A11" s="43" t="s">
        <v>1808</v>
      </c>
      <c r="B11" s="22" t="s">
        <v>1827</v>
      </c>
      <c r="C11" s="22" t="s">
        <v>1810</v>
      </c>
      <c r="D11" s="22">
        <v>4700123998</v>
      </c>
      <c r="E11" s="36" t="s">
        <v>1836</v>
      </c>
      <c r="F11" s="23">
        <v>43677</v>
      </c>
      <c r="G11" s="22" t="s">
        <v>1837</v>
      </c>
      <c r="H11" s="24" t="s">
        <v>1830</v>
      </c>
      <c r="I11" s="25">
        <f t="shared" si="0"/>
        <v>7</v>
      </c>
      <c r="J11" s="33" t="str">
        <f t="shared" si="1"/>
        <v>4</v>
      </c>
    </row>
    <row r="12" spans="1:10" x14ac:dyDescent="0.35">
      <c r="A12" s="43" t="s">
        <v>1808</v>
      </c>
      <c r="B12" s="26" t="s">
        <v>1827</v>
      </c>
      <c r="C12" s="26" t="s">
        <v>1810</v>
      </c>
      <c r="D12" s="26">
        <v>4700125644</v>
      </c>
      <c r="E12" s="37" t="s">
        <v>1838</v>
      </c>
      <c r="F12" s="27">
        <v>43677</v>
      </c>
      <c r="G12" s="26" t="s">
        <v>1839</v>
      </c>
      <c r="H12" s="28" t="s">
        <v>1830</v>
      </c>
      <c r="I12" s="29">
        <f t="shared" si="0"/>
        <v>7</v>
      </c>
      <c r="J12" s="34" t="str">
        <f t="shared" si="1"/>
        <v>4</v>
      </c>
    </row>
    <row r="13" spans="1:10" x14ac:dyDescent="0.35">
      <c r="A13" s="43" t="s">
        <v>1824</v>
      </c>
      <c r="B13" s="22" t="s">
        <v>1840</v>
      </c>
      <c r="C13" s="22" t="s">
        <v>1810</v>
      </c>
      <c r="D13" s="22">
        <v>4700092752</v>
      </c>
      <c r="E13" s="36" t="s">
        <v>1841</v>
      </c>
      <c r="F13" s="23">
        <v>43263</v>
      </c>
      <c r="G13" s="22" t="s">
        <v>1842</v>
      </c>
      <c r="H13" s="24" t="s">
        <v>1843</v>
      </c>
      <c r="I13" s="25">
        <f t="shared" si="0"/>
        <v>6</v>
      </c>
      <c r="J13" s="33" t="str">
        <f t="shared" si="1"/>
        <v>3</v>
      </c>
    </row>
    <row r="14" spans="1:10" x14ac:dyDescent="0.35">
      <c r="A14" s="43" t="s">
        <v>1808</v>
      </c>
      <c r="B14" s="26" t="s">
        <v>1844</v>
      </c>
      <c r="C14" s="26" t="s">
        <v>1810</v>
      </c>
      <c r="D14" s="26">
        <v>4700117252</v>
      </c>
      <c r="E14" s="37" t="s">
        <v>1845</v>
      </c>
      <c r="F14" s="27">
        <v>43650</v>
      </c>
      <c r="G14" s="26" t="s">
        <v>1846</v>
      </c>
      <c r="H14" s="28" t="s">
        <v>1835</v>
      </c>
      <c r="I14" s="29">
        <f t="shared" si="0"/>
        <v>7</v>
      </c>
      <c r="J14" s="34" t="str">
        <f t="shared" si="1"/>
        <v>4</v>
      </c>
    </row>
    <row r="15" spans="1:10" x14ac:dyDescent="0.35">
      <c r="A15" s="43" t="s">
        <v>1808</v>
      </c>
      <c r="B15" s="22" t="s">
        <v>1847</v>
      </c>
      <c r="C15" s="22" t="s">
        <v>1810</v>
      </c>
      <c r="D15" s="22">
        <v>4700106967</v>
      </c>
      <c r="E15" s="36" t="s">
        <v>1848</v>
      </c>
      <c r="F15" s="23">
        <v>43616</v>
      </c>
      <c r="G15" s="22" t="s">
        <v>1849</v>
      </c>
      <c r="H15" s="24" t="s">
        <v>1835</v>
      </c>
      <c r="I15" s="25">
        <f t="shared" si="0"/>
        <v>5</v>
      </c>
      <c r="J15" s="33" t="str">
        <f t="shared" si="1"/>
        <v>3</v>
      </c>
    </row>
    <row r="16" spans="1:10" x14ac:dyDescent="0.35">
      <c r="A16" s="43" t="s">
        <v>1808</v>
      </c>
      <c r="B16" s="26" t="s">
        <v>1847</v>
      </c>
      <c r="C16" s="26" t="s">
        <v>1810</v>
      </c>
      <c r="D16" s="26">
        <v>4700117453</v>
      </c>
      <c r="E16" s="37" t="s">
        <v>1850</v>
      </c>
      <c r="F16" s="27">
        <v>43642</v>
      </c>
      <c r="G16" s="26" t="s">
        <v>1851</v>
      </c>
      <c r="H16" s="28" t="s">
        <v>1817</v>
      </c>
      <c r="I16" s="29">
        <f t="shared" si="0"/>
        <v>6</v>
      </c>
      <c r="J16" s="34" t="str">
        <f t="shared" si="1"/>
        <v>3</v>
      </c>
    </row>
    <row r="17" spans="1:10" x14ac:dyDescent="0.35">
      <c r="A17" s="43" t="s">
        <v>1808</v>
      </c>
      <c r="B17" s="22" t="s">
        <v>1847</v>
      </c>
      <c r="C17" s="22" t="s">
        <v>1810</v>
      </c>
      <c r="D17" s="22">
        <v>4700118178</v>
      </c>
      <c r="E17" s="36" t="s">
        <v>1852</v>
      </c>
      <c r="F17" s="23">
        <v>43642</v>
      </c>
      <c r="G17" s="22" t="s">
        <v>1853</v>
      </c>
      <c r="H17" s="24" t="s">
        <v>1854</v>
      </c>
      <c r="I17" s="25">
        <f t="shared" si="0"/>
        <v>6</v>
      </c>
      <c r="J17" s="33" t="str">
        <f t="shared" si="1"/>
        <v>3</v>
      </c>
    </row>
    <row r="18" spans="1:10" x14ac:dyDescent="0.35">
      <c r="A18" s="43" t="s">
        <v>1808</v>
      </c>
      <c r="B18" s="26" t="s">
        <v>1847</v>
      </c>
      <c r="C18" s="26" t="s">
        <v>1810</v>
      </c>
      <c r="D18" s="26">
        <v>4700118182</v>
      </c>
      <c r="E18" s="37" t="s">
        <v>1855</v>
      </c>
      <c r="F18" s="27">
        <v>43642</v>
      </c>
      <c r="G18" s="26" t="s">
        <v>1856</v>
      </c>
      <c r="H18" s="28" t="s">
        <v>1817</v>
      </c>
      <c r="I18" s="29">
        <f t="shared" si="0"/>
        <v>6</v>
      </c>
      <c r="J18" s="34" t="str">
        <f t="shared" si="1"/>
        <v>3</v>
      </c>
    </row>
    <row r="19" spans="1:10" x14ac:dyDescent="0.35">
      <c r="A19" s="43" t="s">
        <v>1824</v>
      </c>
      <c r="B19" s="26" t="s">
        <v>1857</v>
      </c>
      <c r="C19" s="26" t="s">
        <v>1810</v>
      </c>
      <c r="D19" s="26">
        <v>4700145112</v>
      </c>
      <c r="E19" s="37" t="s">
        <v>1863</v>
      </c>
      <c r="F19" s="27">
        <v>43371</v>
      </c>
      <c r="G19" s="26" t="s">
        <v>1864</v>
      </c>
      <c r="H19" s="28" t="s">
        <v>1865</v>
      </c>
      <c r="I19" s="25">
        <f t="shared" si="0"/>
        <v>9</v>
      </c>
      <c r="J19" s="33" t="str">
        <f t="shared" si="1"/>
        <v>4</v>
      </c>
    </row>
    <row r="20" spans="1:10" x14ac:dyDescent="0.35">
      <c r="A20" s="43" t="s">
        <v>1808</v>
      </c>
      <c r="B20" s="26" t="s">
        <v>1857</v>
      </c>
      <c r="C20" s="26" t="s">
        <v>1810</v>
      </c>
      <c r="D20" s="26">
        <v>4700081655</v>
      </c>
      <c r="E20" s="37" t="s">
        <v>1855</v>
      </c>
      <c r="F20" s="27">
        <v>43565</v>
      </c>
      <c r="G20" s="26" t="s">
        <v>1860</v>
      </c>
      <c r="H20" s="28" t="s">
        <v>1817</v>
      </c>
      <c r="I20" s="29">
        <f t="shared" si="0"/>
        <v>4</v>
      </c>
      <c r="J20" s="34" t="str">
        <f t="shared" si="1"/>
        <v>3</v>
      </c>
    </row>
    <row r="21" spans="1:10" x14ac:dyDescent="0.35">
      <c r="A21" s="43" t="s">
        <v>1808</v>
      </c>
      <c r="B21" s="22" t="s">
        <v>1857</v>
      </c>
      <c r="C21" s="22" t="s">
        <v>1810</v>
      </c>
      <c r="D21" s="22">
        <v>4700081376</v>
      </c>
      <c r="E21" s="36" t="s">
        <v>1858</v>
      </c>
      <c r="F21" s="23">
        <v>43566</v>
      </c>
      <c r="G21" s="22" t="s">
        <v>1859</v>
      </c>
      <c r="H21" s="24" t="s">
        <v>1813</v>
      </c>
      <c r="I21" s="25">
        <f t="shared" si="0"/>
        <v>4</v>
      </c>
      <c r="J21" s="33" t="str">
        <f t="shared" si="1"/>
        <v>3</v>
      </c>
    </row>
    <row r="22" spans="1:10" x14ac:dyDescent="0.35">
      <c r="A22" s="43" t="s">
        <v>1808</v>
      </c>
      <c r="B22" s="22" t="s">
        <v>1857</v>
      </c>
      <c r="C22" s="22" t="s">
        <v>1810</v>
      </c>
      <c r="D22" s="22">
        <v>4700107083</v>
      </c>
      <c r="E22" s="36" t="s">
        <v>1861</v>
      </c>
      <c r="F22" s="23">
        <v>43629</v>
      </c>
      <c r="G22" s="22" t="s">
        <v>1862</v>
      </c>
      <c r="H22" s="24" t="s">
        <v>1817</v>
      </c>
      <c r="I22" s="29">
        <f t="shared" si="0"/>
        <v>6</v>
      </c>
      <c r="J22" s="34" t="str">
        <f t="shared" si="1"/>
        <v>3</v>
      </c>
    </row>
    <row r="23" spans="1:10" x14ac:dyDescent="0.35">
      <c r="A23" s="43" t="s">
        <v>1808</v>
      </c>
      <c r="B23" s="22" t="s">
        <v>1866</v>
      </c>
      <c r="C23" s="22" t="s">
        <v>1810</v>
      </c>
      <c r="D23" s="22">
        <v>4700115939</v>
      </c>
      <c r="E23" s="36" t="s">
        <v>1821</v>
      </c>
      <c r="F23" s="23">
        <v>43650</v>
      </c>
      <c r="G23" s="22" t="s">
        <v>1867</v>
      </c>
      <c r="H23" s="24" t="s">
        <v>1868</v>
      </c>
      <c r="I23" s="25">
        <f t="shared" si="0"/>
        <v>7</v>
      </c>
      <c r="J23" s="33" t="str">
        <f t="shared" si="1"/>
        <v>4</v>
      </c>
    </row>
    <row r="24" spans="1:10" x14ac:dyDescent="0.35">
      <c r="A24" s="43" t="s">
        <v>1808</v>
      </c>
      <c r="B24" s="26" t="s">
        <v>1869</v>
      </c>
      <c r="C24" s="26" t="s">
        <v>1810</v>
      </c>
      <c r="D24" s="26">
        <v>4700121942</v>
      </c>
      <c r="E24" s="37" t="s">
        <v>1870</v>
      </c>
      <c r="F24" s="27">
        <v>43672</v>
      </c>
      <c r="G24" s="26" t="s">
        <v>1871</v>
      </c>
      <c r="H24" s="28" t="s">
        <v>1868</v>
      </c>
      <c r="I24" s="29">
        <f t="shared" si="0"/>
        <v>7</v>
      </c>
      <c r="J24" s="34" t="str">
        <f t="shared" si="1"/>
        <v>4</v>
      </c>
    </row>
  </sheetData>
  <autoFilter ref="A2:H24">
    <sortState ref="A3:H24">
      <sortCondition ref="B2:B24"/>
    </sortState>
  </autoFilter>
  <mergeCells count="1">
    <mergeCell ref="A1:I1"/>
  </mergeCells>
  <pageMargins left="0.7" right="0.7" top="0.75" bottom="0.75" header="0.3" footer="0.3"/>
  <pageSetup paperSize="9" scale="88" orientation="landscape" r:id="rId1"/>
  <drawing r:id="rId2"/>
  <legacyDrawing r:id="rId3"/>
  <controls>
    <mc:AlternateContent xmlns:mc="http://schemas.openxmlformats.org/markup-compatibility/2006">
      <mc:Choice Requires="x14">
        <control shapeId="4118" r:id="rId4" name="Control 22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8" r:id="rId4" name="Control 22"/>
      </mc:Fallback>
    </mc:AlternateContent>
    <mc:AlternateContent xmlns:mc="http://schemas.openxmlformats.org/markup-compatibility/2006">
      <mc:Choice Requires="x14">
        <control shapeId="4117" r:id="rId6" name="Control 21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7" r:id="rId6" name="Control 21"/>
      </mc:Fallback>
    </mc:AlternateContent>
    <mc:AlternateContent xmlns:mc="http://schemas.openxmlformats.org/markup-compatibility/2006">
      <mc:Choice Requires="x14">
        <control shapeId="4116" r:id="rId7" name="Control 20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6" r:id="rId7" name="Control 20"/>
      </mc:Fallback>
    </mc:AlternateContent>
    <mc:AlternateContent xmlns:mc="http://schemas.openxmlformats.org/markup-compatibility/2006">
      <mc:Choice Requires="x14">
        <control shapeId="4115" r:id="rId8" name="Control 19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5" r:id="rId8" name="Control 19"/>
      </mc:Fallback>
    </mc:AlternateContent>
    <mc:AlternateContent xmlns:mc="http://schemas.openxmlformats.org/markup-compatibility/2006">
      <mc:Choice Requires="x14">
        <control shapeId="4114" r:id="rId9" name="Control 18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4" r:id="rId9" name="Control 18"/>
      </mc:Fallback>
    </mc:AlternateContent>
    <mc:AlternateContent xmlns:mc="http://schemas.openxmlformats.org/markup-compatibility/2006">
      <mc:Choice Requires="x14">
        <control shapeId="4113" r:id="rId10" name="Control 17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3" r:id="rId10" name="Control 17"/>
      </mc:Fallback>
    </mc:AlternateContent>
    <mc:AlternateContent xmlns:mc="http://schemas.openxmlformats.org/markup-compatibility/2006">
      <mc:Choice Requires="x14">
        <control shapeId="4112" r:id="rId11" name="Control 16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2" r:id="rId11" name="Control 16"/>
      </mc:Fallback>
    </mc:AlternateContent>
    <mc:AlternateContent xmlns:mc="http://schemas.openxmlformats.org/markup-compatibility/2006">
      <mc:Choice Requires="x14">
        <control shapeId="4111" r:id="rId12" name="Control 15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1" r:id="rId12" name="Control 15"/>
      </mc:Fallback>
    </mc:AlternateContent>
    <mc:AlternateContent xmlns:mc="http://schemas.openxmlformats.org/markup-compatibility/2006">
      <mc:Choice Requires="x14">
        <control shapeId="4110" r:id="rId13" name="Control 14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10" r:id="rId13" name="Control 14"/>
      </mc:Fallback>
    </mc:AlternateContent>
    <mc:AlternateContent xmlns:mc="http://schemas.openxmlformats.org/markup-compatibility/2006">
      <mc:Choice Requires="x14">
        <control shapeId="4109" r:id="rId14" name="Control 13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9" r:id="rId14" name="Control 13"/>
      </mc:Fallback>
    </mc:AlternateContent>
    <mc:AlternateContent xmlns:mc="http://schemas.openxmlformats.org/markup-compatibility/2006">
      <mc:Choice Requires="x14">
        <control shapeId="4108" r:id="rId15" name="Control 12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8" r:id="rId15" name="Control 12"/>
      </mc:Fallback>
    </mc:AlternateContent>
    <mc:AlternateContent xmlns:mc="http://schemas.openxmlformats.org/markup-compatibility/2006">
      <mc:Choice Requires="x14">
        <control shapeId="4107" r:id="rId16" name="Control 11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7" r:id="rId16" name="Control 11"/>
      </mc:Fallback>
    </mc:AlternateContent>
    <mc:AlternateContent xmlns:mc="http://schemas.openxmlformats.org/markup-compatibility/2006">
      <mc:Choice Requires="x14">
        <control shapeId="4106" r:id="rId17" name="Control 10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6" r:id="rId17" name="Control 10"/>
      </mc:Fallback>
    </mc:AlternateContent>
    <mc:AlternateContent xmlns:mc="http://schemas.openxmlformats.org/markup-compatibility/2006">
      <mc:Choice Requires="x14">
        <control shapeId="4105" r:id="rId18" name="Control 9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5" r:id="rId18" name="Control 9"/>
      </mc:Fallback>
    </mc:AlternateContent>
    <mc:AlternateContent xmlns:mc="http://schemas.openxmlformats.org/markup-compatibility/2006">
      <mc:Choice Requires="x14">
        <control shapeId="4104" r:id="rId19" name="Control 8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4" r:id="rId19" name="Control 8"/>
      </mc:Fallback>
    </mc:AlternateContent>
    <mc:AlternateContent xmlns:mc="http://schemas.openxmlformats.org/markup-compatibility/2006">
      <mc:Choice Requires="x14">
        <control shapeId="4103" r:id="rId20" name="Control 7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3" r:id="rId20" name="Control 7"/>
      </mc:Fallback>
    </mc:AlternateContent>
    <mc:AlternateContent xmlns:mc="http://schemas.openxmlformats.org/markup-compatibility/2006">
      <mc:Choice Requires="x14">
        <control shapeId="4102" r:id="rId21" name="Control 6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2" r:id="rId21" name="Control 6"/>
      </mc:Fallback>
    </mc:AlternateContent>
    <mc:AlternateContent xmlns:mc="http://schemas.openxmlformats.org/markup-compatibility/2006">
      <mc:Choice Requires="x14">
        <control shapeId="4101" r:id="rId22" name="Control 5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1" r:id="rId22" name="Control 5"/>
      </mc:Fallback>
    </mc:AlternateContent>
    <mc:AlternateContent xmlns:mc="http://schemas.openxmlformats.org/markup-compatibility/2006">
      <mc:Choice Requires="x14">
        <control shapeId="4100" r:id="rId23" name="Control 4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100" r:id="rId23" name="Control 4"/>
      </mc:Fallback>
    </mc:AlternateContent>
    <mc:AlternateContent xmlns:mc="http://schemas.openxmlformats.org/markup-compatibility/2006">
      <mc:Choice Requires="x14">
        <control shapeId="4099" r:id="rId24" name="Control 3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099" r:id="rId24" name="Control 3"/>
      </mc:Fallback>
    </mc:AlternateContent>
    <mc:AlternateContent xmlns:mc="http://schemas.openxmlformats.org/markup-compatibility/2006">
      <mc:Choice Requires="x14">
        <control shapeId="4098" r:id="rId25" name="Control 2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098" r:id="rId25" name="Control 2"/>
      </mc:Fallback>
    </mc:AlternateContent>
    <mc:AlternateContent xmlns:mc="http://schemas.openxmlformats.org/markup-compatibility/2006">
      <mc:Choice Requires="x14">
        <control shapeId="4097" r:id="rId26" name="Control 1">
          <controlPr defaultSize="0" r:id="rId5">
            <anchor moveWithCells="1">
              <from>
                <xdr:col>0</xdr:col>
                <xdr:colOff>0</xdr:colOff>
                <xdr:row>24</xdr:row>
                <xdr:rowOff>152400</xdr:rowOff>
              </from>
              <to>
                <xdr:col>0</xdr:col>
                <xdr:colOff>295275</xdr:colOff>
                <xdr:row>25</xdr:row>
                <xdr:rowOff>257175</xdr:rowOff>
              </to>
            </anchor>
          </controlPr>
        </control>
      </mc:Choice>
      <mc:Fallback>
        <control shapeId="4097" r:id="rId2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พักนำส่ง</vt:lpstr>
      <vt:lpstr>เบิกเกินส่งคืน</vt:lpstr>
      <vt:lpstr>ขจ</vt:lpstr>
      <vt:lpstr>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2019-08-02T07:59:32Z</cp:lastPrinted>
  <dcterms:created xsi:type="dcterms:W3CDTF">2019-08-02T02:54:09Z</dcterms:created>
  <dcterms:modified xsi:type="dcterms:W3CDTF">2019-08-06T08:24:40Z</dcterms:modified>
</cp:coreProperties>
</file>