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ตง\สตง.ปี 64\รายงานข้อเสนอแนะ 64\ครั้งที่ 4\"/>
    </mc:Choice>
  </mc:AlternateContent>
  <bookViews>
    <workbookView xWindow="-120" yWindow="-120" windowWidth="20730" windowHeight="11160"/>
  </bookViews>
  <sheets>
    <sheet name="รายละเอียดแนบ 1" sheetId="1" r:id="rId1"/>
    <sheet name="รายละเอียดแนบ 2" sheetId="2" r:id="rId2"/>
    <sheet name="รายละเอียดแนบ 3" sheetId="3" r:id="rId3"/>
    <sheet name="รายละเอียดแนบ 4" sheetId="4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 localSheetId="0">#REF!</definedName>
    <definedName name="\0" localSheetId="1">#REF!</definedName>
    <definedName name="\0" localSheetId="2">#REF!</definedName>
    <definedName name="\0" localSheetId="3">#REF!</definedName>
    <definedName name="\0">#REF!</definedName>
    <definedName name="\A" localSheetId="2">#REF!</definedName>
    <definedName name="\A" localSheetId="3">#REF!</definedName>
    <definedName name="\A">#REF!</definedName>
    <definedName name="\M" localSheetId="3">#REF!</definedName>
    <definedName name="\M">#REF!</definedName>
    <definedName name="\p" localSheetId="3">'[1]พ.ย.46-ม.ค.47'!#REF!</definedName>
    <definedName name="\p">'[1]พ.ย.46-ม.ค.47'!#REF!</definedName>
    <definedName name="_____________st14" localSheetId="3">#REF!</definedName>
    <definedName name="_____________st14">#REF!</definedName>
    <definedName name="_____________st15" localSheetId="0">#REF!</definedName>
    <definedName name="_____________st15" localSheetId="1">#REF!</definedName>
    <definedName name="_____________st15" localSheetId="3">#REF!</definedName>
    <definedName name="_____________st15">#REF!</definedName>
    <definedName name="____________st14" localSheetId="3">#REF!</definedName>
    <definedName name="____________st14">#REF!</definedName>
    <definedName name="____________st15">#REF!</definedName>
    <definedName name="___________st14">#REF!</definedName>
    <definedName name="___________st15">#REF!</definedName>
    <definedName name="__________st14">#REF!</definedName>
    <definedName name="__________st15">#REF!</definedName>
    <definedName name="_________st14">#REF!</definedName>
    <definedName name="_________st15">#REF!</definedName>
    <definedName name="________st14">#REF!</definedName>
    <definedName name="________st15">#REF!</definedName>
    <definedName name="_______kks1">#REF!</definedName>
    <definedName name="_______st14">#REF!</definedName>
    <definedName name="_______st15">#REF!</definedName>
    <definedName name="_______W020798">#REF!</definedName>
    <definedName name="______kks1">#REF!</definedName>
    <definedName name="______st14">#REF!</definedName>
    <definedName name="______st15">#REF!</definedName>
    <definedName name="______W020798">#REF!</definedName>
    <definedName name="_____kks1">#REF!</definedName>
    <definedName name="_____st13">#REF!</definedName>
    <definedName name="_____st14">#REF!</definedName>
    <definedName name="_____st15">#REF!</definedName>
    <definedName name="_____st1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 localSheetId="3">#REF!</definedName>
    <definedName name="____kks1">#REF!</definedName>
    <definedName name="____st13" localSheetId="0">#REF!</definedName>
    <definedName name="____st13" localSheetId="1">#REF!</definedName>
    <definedName name="____st13" localSheetId="3">#REF!</definedName>
    <definedName name="____st13">#REF!</definedName>
    <definedName name="____st14" localSheetId="3">#REF!</definedName>
    <definedName name="____st14">#REF!</definedName>
    <definedName name="____st15">#REF!</definedName>
    <definedName name="____st16">#REF!</definedName>
    <definedName name="____st1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 localSheetId="3">#REF!</definedName>
    <definedName name="___kks1">#REF!</definedName>
    <definedName name="___st13" localSheetId="0">#REF!</definedName>
    <definedName name="___st13" localSheetId="1">#REF!</definedName>
    <definedName name="___st13" localSheetId="3">#REF!</definedName>
    <definedName name="___st13">#REF!</definedName>
    <definedName name="___st14" localSheetId="3">#REF!</definedName>
    <definedName name="___st14">#REF!</definedName>
    <definedName name="___st15">#REF!</definedName>
    <definedName name="___st16">#REF!</definedName>
    <definedName name="___st18">#REF!</definedName>
    <definedName name="___W02079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 localSheetId="0">[4]Sheet1!#REF!</definedName>
    <definedName name="__DAT1" localSheetId="1">[4]Sheet1!#REF!</definedName>
    <definedName name="__DAT1" localSheetId="3">[4]Sheet1!#REF!</definedName>
    <definedName name="__DAT1">[4]Sheet1!#REF!</definedName>
    <definedName name="__DAT10" localSheetId="0">[4]Sheet1!#REF!</definedName>
    <definedName name="__DAT10" localSheetId="1">[4]Sheet1!#REF!</definedName>
    <definedName name="__DAT10" localSheetId="3">[4]Sheet1!#REF!</definedName>
    <definedName name="__DAT10">[4]Sheet1!#REF!</definedName>
    <definedName name="__DAT4" localSheetId="0">[4]Sheet1!#REF!</definedName>
    <definedName name="__DAT4" localSheetId="1">[4]Sheet1!#REF!</definedName>
    <definedName name="__DAT4" localSheetId="3">[4]Sheet1!#REF!</definedName>
    <definedName name="__DAT4">[4]Sheet1!#REF!</definedName>
    <definedName name="__DAT9" localSheetId="0">[4]Sheet1!#REF!</definedName>
    <definedName name="__DAT9" localSheetId="1">[4]Sheet1!#REF!</definedName>
    <definedName name="__DAT9" localSheetId="3">[4]Sheet1!#REF!</definedName>
    <definedName name="__DAT9">[4]Sheet1!#REF!</definedName>
    <definedName name="__kks1" localSheetId="0">#REF!</definedName>
    <definedName name="__kks1" localSheetId="1">#REF!</definedName>
    <definedName name="__kks1" localSheetId="3">#REF!</definedName>
    <definedName name="__kks1">#REF!</definedName>
    <definedName name="__st13" localSheetId="0">#REF!</definedName>
    <definedName name="__st13" localSheetId="1">#REF!</definedName>
    <definedName name="__st13" localSheetId="3">#REF!</definedName>
    <definedName name="__st13">#REF!</definedName>
    <definedName name="__st14" localSheetId="3">#REF!</definedName>
    <definedName name="__st14">#REF!</definedName>
    <definedName name="__st15">#REF!</definedName>
    <definedName name="__st16">#REF!</definedName>
    <definedName name="__st18">#REF!</definedName>
    <definedName name="__W020798">#REF!</definedName>
    <definedName name="_01">#REF!</definedName>
    <definedName name="_1">#REF!</definedName>
    <definedName name="_1_01">#REF!</definedName>
    <definedName name="_1_Excel_BuiltIn_Print_Area_4_1">#REF!</definedName>
    <definedName name="_1Excel_BuiltIn_Print_Area_4_1">#REF!</definedName>
    <definedName name="_2">#REF!</definedName>
    <definedName name="_2Excel_BuiltIn_Print_Area_4_1">#REF!</definedName>
    <definedName name="_3">#REF!</definedName>
    <definedName name="_4_01">#REF!</definedName>
    <definedName name="_7_06">#REF!</definedName>
    <definedName name="_b0301">'[2]Sch 7-1'!$A$2:$M$59</definedName>
    <definedName name="_bab1" localSheetId="3">#REF!</definedName>
    <definedName name="_bab1">#REF!</definedName>
    <definedName name="_bb210">'[3]B 200'!$A$8:$AE$85</definedName>
    <definedName name="_bes0301">'[2]Sch 7-1'!$A$1:$M$59</definedName>
    <definedName name="_DAT1" localSheetId="0">[4]Sheet1!#REF!</definedName>
    <definedName name="_DAT1" localSheetId="1">[4]Sheet1!#REF!</definedName>
    <definedName name="_DAT1" localSheetId="3">[4]Sheet1!#REF!</definedName>
    <definedName name="_DAT1">[4]Sheet1!#REF!</definedName>
    <definedName name="_DAT10" localSheetId="0">[4]Sheet1!#REF!</definedName>
    <definedName name="_DAT10" localSheetId="1">[4]Sheet1!#REF!</definedName>
    <definedName name="_DAT10" localSheetId="3">[4]Sheet1!#REF!</definedName>
    <definedName name="_DAT10">[4]Sheet1!#REF!</definedName>
    <definedName name="_DAT4" localSheetId="0">[4]Sheet1!#REF!</definedName>
    <definedName name="_DAT4" localSheetId="1">[4]Sheet1!#REF!</definedName>
    <definedName name="_DAT4" localSheetId="3">[4]Sheet1!#REF!</definedName>
    <definedName name="_DAT4">[4]Sheet1!#REF!</definedName>
    <definedName name="_DAT9" localSheetId="0">[4]Sheet1!#REF!</definedName>
    <definedName name="_DAT9" localSheetId="1">[4]Sheet1!#REF!</definedName>
    <definedName name="_DAT9" localSheetId="3">[4]Sheet1!#REF!</definedName>
    <definedName name="_DAT9">[4]Sheet1!#REF!</definedName>
    <definedName name="_xlnm._FilterDatabase" localSheetId="0" hidden="1">'รายละเอียดแนบ 1'!$H$1:$H$1214</definedName>
    <definedName name="_xlnm._FilterDatabase" localSheetId="1" hidden="1">'รายละเอียดแนบ 2'!$A$1:$A$994</definedName>
    <definedName name="_xlnm._FilterDatabase" localSheetId="2" hidden="1">'รายละเอียดแนบ 3'!$F$1:$F$37</definedName>
    <definedName name="_xlnm._FilterDatabase" localSheetId="3" hidden="1">'รายละเอียดแนบ 4'!$K$1:$K$122</definedName>
    <definedName name="_Key1" localSheetId="0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hidden="1">#REF!</definedName>
    <definedName name="_kks1" localSheetId="3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localSheetId="1" hidden="1">{"'SCBMF'!$A$1:$I$51","'SCBDA'!$A$1:$I$45","'SCBBA'!$A$1:$I$37"}</definedName>
    <definedName name="_RJE1" localSheetId="2" hidden="1">{"'SCBMF'!$A$1:$I$51","'SCBDA'!$A$1:$I$45","'SCBBA'!$A$1:$I$37"}</definedName>
    <definedName name="_RJE1" localSheetId="3" hidden="1">{"'SCBMF'!$A$1:$I$51","'SCBDA'!$A$1:$I$45","'SCBBA'!$A$1:$I$37"}</definedName>
    <definedName name="_RJE1" hidden="1">{"'SCBMF'!$A$1:$I$51","'SCBDA'!$A$1:$I$45","'SCBBA'!$A$1:$I$37"}</definedName>
    <definedName name="_RJE2" hidden="1">{"'SCBMF'!$A$1:$I$51","'SCBDA'!$A$1:$I$45","'SCBBA'!$A$1:$I$37"}</definedName>
    <definedName name="_Sort" localSheetId="3" hidden="1">#REF!</definedName>
    <definedName name="_Sort" hidden="1">#REF!</definedName>
    <definedName name="_st13" localSheetId="0">#REF!</definedName>
    <definedName name="_st13" localSheetId="1">#REF!</definedName>
    <definedName name="_st13" localSheetId="3">#REF!</definedName>
    <definedName name="_st13">#REF!</definedName>
    <definedName name="_st14" localSheetId="3">#REF!</definedName>
    <definedName name="_st14">#REF!</definedName>
    <definedName name="_st15">#REF!</definedName>
    <definedName name="_st16">#REF!</definedName>
    <definedName name="_st18">#REF!</definedName>
    <definedName name="_W020798">#REF!</definedName>
    <definedName name="A">#REF!</definedName>
    <definedName name="ac_id_thai">#REF!</definedName>
    <definedName name="ac_thai">#REF!</definedName>
    <definedName name="account_code">#REF!</definedName>
    <definedName name="account_lao">#REF!</definedName>
    <definedName name="afgrerds">'[1]พ.ย.46-ม.ค.47'!#REF!</definedName>
    <definedName name="AIAPF" localSheetId="3">#REF!</definedName>
    <definedName name="AIAPF">#REF!</definedName>
    <definedName name="air" localSheetId="0">#REF!</definedName>
    <definedName name="air" localSheetId="1">#REF!</definedName>
    <definedName name="air" localSheetId="3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 localSheetId="0">[7]BS_Best!#REF!</definedName>
    <definedName name="Asset" localSheetId="1">[7]BS_Best!#REF!</definedName>
    <definedName name="Asset" localSheetId="3">[7]BS_Best!#REF!</definedName>
    <definedName name="Asset">[7]BS_Best!#REF!</definedName>
    <definedName name="Asset1" localSheetId="0">[7]BS_Best!#REF!</definedName>
    <definedName name="Asset1" localSheetId="1">[7]BS_Best!#REF!</definedName>
    <definedName name="Asset1" localSheetId="3">[7]BS_Best!#REF!</definedName>
    <definedName name="Asset1">[7]BS_Best!#REF!</definedName>
    <definedName name="assets" localSheetId="0">#REF!</definedName>
    <definedName name="assets" localSheetId="1">#REF!</definedName>
    <definedName name="assets" localSheetId="3">#REF!</definedName>
    <definedName name="assets">#REF!</definedName>
    <definedName name="B" localSheetId="0">#REF!</definedName>
    <definedName name="B" localSheetId="1">#REF!</definedName>
    <definedName name="B" localSheetId="3">#REF!</definedName>
    <definedName name="B">#REF!</definedName>
    <definedName name="bab" localSheetId="3">#REF!</definedName>
    <definedName name="bab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 localSheetId="3">#REF!</definedName>
    <definedName name="BOAAM">#REF!</definedName>
    <definedName name="BOY" localSheetId="0" hidden="1">#REF!</definedName>
    <definedName name="BOY" localSheetId="1" hidden="1">#REF!</definedName>
    <definedName name="BOY" localSheetId="3" hidden="1">#REF!</definedName>
    <definedName name="BOY" hidden="1">#REF!</definedName>
    <definedName name="BTHAI" localSheetId="3">#REF!</definedName>
    <definedName name="BTHAI">#REF!</definedName>
    <definedName name="BTHAI1">#REF!</definedName>
    <definedName name="BUD">#REF!</definedName>
    <definedName name="CapexTotals">#REF!</definedName>
    <definedName name="CC">#REF!</definedName>
    <definedName name="CF2004V2">#REF!</definedName>
    <definedName name="CF2005V2">#REF!</definedName>
    <definedName name="CF2006V2">#REF!</definedName>
    <definedName name="CF2007V2">#REF!</definedName>
    <definedName name="CF2007V3">#REF!</definedName>
    <definedName name="CF2008V2">#REF!</definedName>
    <definedName name="CFLOW2004">#REF!</definedName>
    <definedName name="CFLOW2005">#REF!</definedName>
    <definedName name="CFLOW2006">#REF!</definedName>
    <definedName name="CFLOW2007">#REF!</definedName>
    <definedName name="CFLOW2008">#REF!</definedName>
    <definedName name="ChoosePic" localSheetId="0">INDEX(PicTable,#REF!)</definedName>
    <definedName name="ChoosePic" localSheetId="1">INDEX(PicTable,#REF!)</definedName>
    <definedName name="ChoosePic" localSheetId="2">INDEX(PicTable,#REF!)</definedName>
    <definedName name="ChoosePic" localSheetId="3">INDEX(PicTable,#REF!)</definedName>
    <definedName name="ChoosePic">INDEX(PicTable,#REF!)</definedName>
    <definedName name="CIA" localSheetId="3">[9]งบดุล!#REF!</definedName>
    <definedName name="CIA">[9]งบดุล!#REF!</definedName>
    <definedName name="CLIENT_NAME">'[10]Iron Curtain Method'!$F$3</definedName>
    <definedName name="Co_Name" localSheetId="0">#REF!</definedName>
    <definedName name="Co_Name" localSheetId="1">#REF!</definedName>
    <definedName name="Co_Name" localSheetId="3">#REF!</definedName>
    <definedName name="Co_Name">#REF!</definedName>
    <definedName name="CODE" localSheetId="0">#REF!</definedName>
    <definedName name="CODE" localSheetId="1">#REF!</definedName>
    <definedName name="CODE" localSheetId="3">#REF!</definedName>
    <definedName name="CODE">#REF!</definedName>
    <definedName name="CompareAssets" localSheetId="3">#REF!</definedName>
    <definedName name="CompareAssets">#REF!</definedName>
    <definedName name="CONG35">[11]SOR!$G$8</definedName>
    <definedName name="COST" localSheetId="0">#REF!</definedName>
    <definedName name="COST" localSheetId="1">#REF!</definedName>
    <definedName name="COST" localSheetId="3">#REF!</definedName>
    <definedName name="COST">#REF!</definedName>
    <definedName name="costh" localSheetId="0">#REF!</definedName>
    <definedName name="costh" localSheetId="1">#REF!</definedName>
    <definedName name="costh" localSheetId="3">#REF!</definedName>
    <definedName name="costh">#REF!</definedName>
    <definedName name="costh1" localSheetId="3">#REF!</definedName>
    <definedName name="costh1">#REF!</definedName>
    <definedName name="costh2">#REF!</definedName>
    <definedName name="costh3">#REF!</definedName>
    <definedName name="costnew">#REF!</definedName>
    <definedName name="cr_cust_sum_transfer_sheet1">[12]Sheet1!#REF!</definedName>
    <definedName name="cr_se_ed_q2_45_q1_45_bs" localSheetId="0">#REF!</definedName>
    <definedName name="cr_se_ed_q2_45_q1_45_bs" localSheetId="1">#REF!</definedName>
    <definedName name="cr_se_ed_q2_45_q1_45_bs" localSheetId="3">#REF!</definedName>
    <definedName name="cr_se_ed_q2_45_q1_45_bs">#REF!</definedName>
    <definedName name="CRR_PRINT" localSheetId="0">#REF!</definedName>
    <definedName name="CRR_PRINT" localSheetId="1">#REF!</definedName>
    <definedName name="CRR_PRINT" localSheetId="3">#REF!</definedName>
    <definedName name="CRR_PRINT">#REF!</definedName>
    <definedName name="Current_Period" localSheetId="3">#REF!</definedName>
    <definedName name="Current_Period">#REF!</definedName>
    <definedName name="CURRENT_PRINT">#REF!</definedName>
    <definedName name="d">#REF!</definedName>
    <definedName name="DAILY_KK1">#REF!</definedName>
    <definedName name="DATA">[13]DATA!$A$3:$P$888</definedName>
    <definedName name="DATA1" localSheetId="0">#REF!</definedName>
    <definedName name="DATA1" localSheetId="1">#REF!</definedName>
    <definedName name="DATA1" localSheetId="3">#REF!</definedName>
    <definedName name="DATA1">#REF!</definedName>
    <definedName name="DATA2" localSheetId="0">#REF!</definedName>
    <definedName name="DATA2" localSheetId="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d">#REF!</definedName>
    <definedName name="dds">#REF!</definedName>
    <definedName name="dec">[9]งบดุล!#REF!</definedName>
    <definedName name="Detail" localSheetId="0">#REF!</definedName>
    <definedName name="Detail" localSheetId="1">#REF!</definedName>
    <definedName name="Detail" localSheetId="3">#REF!</definedName>
    <definedName name="Detail">#REF!</definedName>
    <definedName name="dfd" localSheetId="0">#REF!</definedName>
    <definedName name="dfd" localSheetId="1">#REF!</definedName>
    <definedName name="dfd" localSheetId="3">#REF!</definedName>
    <definedName name="dfd">#REF!</definedName>
    <definedName name="dfdfdfe" localSheetId="3">#REF!</definedName>
    <definedName name="dfdfdfe">#REF!</definedName>
    <definedName name="dfh" localSheetId="3">[14]งบกำไรขาดทุน!#REF!</definedName>
    <definedName name="dfh">[15]งบกำไรขาดทุน!#REF!</definedName>
    <definedName name="dgfhj" localSheetId="0">#REF!</definedName>
    <definedName name="dgfhj" localSheetId="1">#REF!</definedName>
    <definedName name="dgfhj" localSheetId="3">#REF!</definedName>
    <definedName name="dgfhj">#REF!</definedName>
    <definedName name="DOC" localSheetId="0">#REF!</definedName>
    <definedName name="DOC" localSheetId="1">#REF!</definedName>
    <definedName name="DOC" localSheetId="3">#REF!</definedName>
    <definedName name="DOC">#REF!</definedName>
    <definedName name="dsgdg" localSheetId="0">[16]งบกำไรขาดทุน!#REF!</definedName>
    <definedName name="dsgdg" localSheetId="1">[16]งบกำไรขาดทุน!#REF!</definedName>
    <definedName name="dsgdg" localSheetId="3">[16]งบกำไรขาดทุน!#REF!</definedName>
    <definedName name="dsgdg">[16]งบกำไรขาดทุน!#REF!</definedName>
    <definedName name="DVF" localSheetId="0">#REF!</definedName>
    <definedName name="DVF" localSheetId="1">#REF!</definedName>
    <definedName name="DVF" localSheetId="3">#REF!</definedName>
    <definedName name="DVF">#REF!</definedName>
    <definedName name="e3wfd" localSheetId="3">INDEX([17]!PicTable,#REF!)</definedName>
    <definedName name="e3wfd">INDEX([18]!PicTable,#REF!)</definedName>
    <definedName name="ee" localSheetId="0">#REF!</definedName>
    <definedName name="ee" localSheetId="1">#REF!</definedName>
    <definedName name="ee" localSheetId="3">#REF!</definedName>
    <definedName name="ee">#REF!</definedName>
    <definedName name="ew" localSheetId="0">#REF!</definedName>
    <definedName name="ew" localSheetId="1">#REF!</definedName>
    <definedName name="ew" localSheetId="3">#REF!</definedName>
    <definedName name="ew">#REF!</definedName>
    <definedName name="Excel_BuiltIn_Print_Area" localSheetId="3">#REF!</definedName>
    <definedName name="Excel_BuiltIn_Print_Area">#REF!</definedName>
    <definedName name="Excel_BuiltIn_Print_Area_30" localSheetId="3">[19]I!#REF!</definedName>
    <definedName name="Excel_BuiltIn_Print_Area_30">[19]I!#REF!</definedName>
    <definedName name="Excel_BuiltIn_Print_Area_36">"$#REF!.$A$1:$I$80"</definedName>
    <definedName name="Excel_BuiltIn_Print_Area_5" localSheetId="3">#REF!</definedName>
    <definedName name="Excel_BuiltIn_Print_Area_5">#REF!</definedName>
    <definedName name="Excel_BuiltIn_Print_Titles_4_1" localSheetId="0">#REF!</definedName>
    <definedName name="Excel_BuiltIn_Print_Titles_4_1" localSheetId="1">#REF!</definedName>
    <definedName name="Excel_BuiltIn_Print_Titles_4_1" localSheetId="3">#REF!</definedName>
    <definedName name="Excel_BuiltIn_Print_Titles_4_1">#REF!</definedName>
    <definedName name="f" localSheetId="3">#REF!</definedName>
    <definedName name="f">#REF!</definedName>
    <definedName name="faid">[20]รายละเอียดทรัพย์สิน!$A$5:$A$124</definedName>
    <definedName name="FAS" localSheetId="0">#REF!</definedName>
    <definedName name="FAS" localSheetId="1">#REF!</definedName>
    <definedName name="FAS" localSheetId="3">#REF!</definedName>
    <definedName name="FAS">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r" localSheetId="3">#REF!</definedName>
    <definedName name="fffr">#REF!</definedName>
    <definedName name="First_date">#REF!</definedName>
    <definedName name="First_day">#REF!</definedName>
    <definedName name="First_Period">#REF!</definedName>
    <definedName name="follow">#REF!</definedName>
    <definedName name="FWK">[11]SOR!$G$9</definedName>
    <definedName name="gghhj" localSheetId="0">#REF!</definedName>
    <definedName name="gghhj" localSheetId="1">#REF!</definedName>
    <definedName name="gghhj" localSheetId="3">#REF!</definedName>
    <definedName name="gghhj">#REF!</definedName>
    <definedName name="ghy" localSheetId="0">#REF!</definedName>
    <definedName name="ghy" localSheetId="1">#REF!</definedName>
    <definedName name="ghy" localSheetId="3">#REF!</definedName>
    <definedName name="ghy">#REF!</definedName>
    <definedName name="GM" localSheetId="0">'[21]พ.ย.46-ม.ค.47'!#REF!</definedName>
    <definedName name="GM" localSheetId="1">'[21]พ.ย.46-ม.ค.47'!#REF!</definedName>
    <definedName name="GM" localSheetId="3">'[21]พ.ย.46-ม.ค.47'!#REF!</definedName>
    <definedName name="GM">'[21]พ.ย.46-ม.ค.47'!#REF!</definedName>
    <definedName name="GP_0811" localSheetId="0">#REF!</definedName>
    <definedName name="GP_0811" localSheetId="1">#REF!</definedName>
    <definedName name="GP_0811" localSheetId="3">#REF!</definedName>
    <definedName name="GP_0811">#REF!</definedName>
    <definedName name="GP_Analysis" localSheetId="0">#REF!</definedName>
    <definedName name="GP_Analysis" localSheetId="1">#REF!</definedName>
    <definedName name="GP_Analysis" localSheetId="3">#REF!</definedName>
    <definedName name="GP_Analysis">#REF!</definedName>
    <definedName name="GP_GROUP" localSheetId="3">#REF!</definedName>
    <definedName name="GP_GROUP">#REF!</definedName>
    <definedName name="hlmk">#REF!</definedName>
    <definedName name="house">[22]Assumption!$J$1:$Q$37</definedName>
    <definedName name="house_price" localSheetId="0">#REF!</definedName>
    <definedName name="house_price" localSheetId="1">#REF!</definedName>
    <definedName name="house_price" localSheetId="3">#REF!</definedName>
    <definedName name="house_price">#REF!</definedName>
    <definedName name="House1" localSheetId="0">#REF!</definedName>
    <definedName name="House1" localSheetId="1">#REF!</definedName>
    <definedName name="House1" localSheetId="3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localSheetId="1" hidden="1">{"'SCBMF'!$A$1:$I$51","'SCBDA'!$A$1:$I$45","'SCBBA'!$A$1:$I$37"}</definedName>
    <definedName name="HTML_Control" localSheetId="2" hidden="1">{"'SCBMF'!$A$1:$I$51","'SCBDA'!$A$1:$I$45","'SCBBA'!$A$1:$I$37"}</definedName>
    <definedName name="HTML_Control" localSheetId="3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 localSheetId="0">[23]B!#REF!</definedName>
    <definedName name="I" localSheetId="1">[23]B!#REF!</definedName>
    <definedName name="I" localSheetId="3">[23]B!#REF!</definedName>
    <definedName name="I">[23]B!#REF!</definedName>
    <definedName name="INPAY" localSheetId="0">#REF!</definedName>
    <definedName name="INPAY" localSheetId="1">#REF!</definedName>
    <definedName name="INPAY" localSheetId="3">#REF!</definedName>
    <definedName name="INPAY">#REF!</definedName>
    <definedName name="INREC" localSheetId="0">#REF!</definedName>
    <definedName name="INREC" localSheetId="1">#REF!</definedName>
    <definedName name="INREC" localSheetId="3">#REF!</definedName>
    <definedName name="INREC">#REF!</definedName>
    <definedName name="invert_e" localSheetId="0" hidden="1">{"'SCBMF'!$A$1:$I$51","'SCBDA'!$A$1:$I$45","'SCBBA'!$A$1:$I$37"}</definedName>
    <definedName name="invert_e" localSheetId="1" hidden="1">{"'SCBMF'!$A$1:$I$51","'SCBDA'!$A$1:$I$45","'SCBBA'!$A$1:$I$37"}</definedName>
    <definedName name="invert_e" localSheetId="2" hidden="1">{"'SCBMF'!$A$1:$I$51","'SCBDA'!$A$1:$I$45","'SCBBA'!$A$1:$I$37"}</definedName>
    <definedName name="invert_e" localSheetId="3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0">#REF!</definedName>
    <definedName name="J" localSheetId="1">#REF!</definedName>
    <definedName name="J" localSheetId="3">#REF!</definedName>
    <definedName name="J">#REF!</definedName>
    <definedName name="jjj" localSheetId="0">#REF!</definedName>
    <definedName name="jjj" localSheetId="1">#REF!</definedName>
    <definedName name="jjj" localSheetId="3">#REF!</definedName>
    <definedName name="jjj">#REF!</definedName>
    <definedName name="jkklj" localSheetId="3">#REF!</definedName>
    <definedName name="jkklj">#REF!</definedName>
    <definedName name="job">[24]JOB!$D$12:$CY$232</definedName>
    <definedName name="jsof" localSheetId="0">[9]งบกำไรขาดทุน!#REF!</definedName>
    <definedName name="jsof" localSheetId="1">[9]งบกำไรขาดทุน!#REF!</definedName>
    <definedName name="jsof" localSheetId="3">[9]งบกำไรขาดทุน!#REF!</definedName>
    <definedName name="jsof">[9]งบกำไรขาดทุน!#REF!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dsol" localSheetId="0">#REF!</definedName>
    <definedName name="kdsol" localSheetId="1">#REF!</definedName>
    <definedName name="kdsol" localSheetId="3">#REF!</definedName>
    <definedName name="kdsol">#REF!</definedName>
    <definedName name="kgof" localSheetId="3">#REF!</definedName>
    <definedName name="kgof">#REF!</definedName>
    <definedName name="kjo">#REF!</definedName>
    <definedName name="kkk">#REF!</definedName>
    <definedName name="kljkik">[9]งบกำไรขาดทุน!#REF!</definedName>
    <definedName name="kll" localSheetId="0">#REF!</definedName>
    <definedName name="kll" localSheetId="1">#REF!</definedName>
    <definedName name="kll" localSheetId="3">#REF!</definedName>
    <definedName name="kll">#REF!</definedName>
    <definedName name="ksofap" localSheetId="0">#REF!</definedName>
    <definedName name="ksofap" localSheetId="1">#REF!</definedName>
    <definedName name="ksofap" localSheetId="3">#REF!</definedName>
    <definedName name="ksofap">#REF!</definedName>
    <definedName name="ktbpf" localSheetId="3">#REF!</definedName>
    <definedName name="ktbpf">#REF!</definedName>
    <definedName name="l" localSheetId="3">'[25]พ.ย.46-ม.ค.47'!#REF!</definedName>
    <definedName name="l">'[25]พ.ย.46-ม.ค.47'!#REF!</definedName>
    <definedName name="L_Adjust" localSheetId="0">[26]Links!$H$1:$H$65536</definedName>
    <definedName name="L_Adjust" localSheetId="1">[26]Links!$H$1:$H$65536</definedName>
    <definedName name="L_Adjust" localSheetId="3">[27]Links!$H$1:$H$65536</definedName>
    <definedName name="L_Adjust">[26]Links!$H:$H</definedName>
    <definedName name="L_AJE_Tot" localSheetId="0">[26]Links!$G$1:$G$65536</definedName>
    <definedName name="L_AJE_Tot" localSheetId="1">[26]Links!$G$1:$G$65536</definedName>
    <definedName name="L_AJE_Tot" localSheetId="3">[27]Links!$G$1:$G$65536</definedName>
    <definedName name="L_AJE_Tot">[26]Links!$G:$G</definedName>
    <definedName name="L_CY_Beg" localSheetId="0">[26]Links!$F$1:$F$65536</definedName>
    <definedName name="L_CY_Beg" localSheetId="1">[26]Links!$F$1:$F$65536</definedName>
    <definedName name="L_CY_Beg" localSheetId="3">[27]Links!$F$1:$F$65536</definedName>
    <definedName name="L_CY_Beg">[26]Links!$F:$F</definedName>
    <definedName name="L_CY_End" localSheetId="0">[26]Links!$J$1:$J$65536</definedName>
    <definedName name="L_CY_End" localSheetId="1">[26]Links!$J$1:$J$65536</definedName>
    <definedName name="L_CY_End" localSheetId="3">[27]Links!$J$1:$J$65536</definedName>
    <definedName name="L_CY_End">[26]Links!$J:$J</definedName>
    <definedName name="L_PY_End" localSheetId="0">[26]Links!$K$1:$K$65536</definedName>
    <definedName name="L_PY_End" localSheetId="1">[26]Links!$K$1:$K$65536</definedName>
    <definedName name="L_PY_End" localSheetId="3">[27]Links!$K$1:$K$65536</definedName>
    <definedName name="L_PY_End">[26]Links!$K:$K</definedName>
    <definedName name="L_RJE_Tot" localSheetId="0">[26]Links!$I$1:$I$65536</definedName>
    <definedName name="L_RJE_Tot" localSheetId="1">[26]Links!$I$1:$I$65536</definedName>
    <definedName name="L_RJE_Tot" localSheetId="3">[27]Links!$I$1:$I$65536</definedName>
    <definedName name="L_RJE_Tot">[26]Links!$I:$I</definedName>
    <definedName name="land">'[22]Land Sheet'!$A$8:$L$250</definedName>
    <definedName name="Last_Period" localSheetId="0">#REF!</definedName>
    <definedName name="Last_Period" localSheetId="1">#REF!</definedName>
    <definedName name="Last_Period" localSheetId="3">#REF!</definedName>
    <definedName name="Last_Period">#REF!</definedName>
    <definedName name="LF" localSheetId="0">#REF!</definedName>
    <definedName name="LF" localSheetId="1">#REF!</definedName>
    <definedName name="LF" localSheetId="3">#REF!</definedName>
    <definedName name="LF">#REF!</definedName>
    <definedName name="LG" localSheetId="3">#REF!</definedName>
    <definedName name="LG">#REF!</definedName>
    <definedName name="liabilities">#REF!</definedName>
    <definedName name="Liability">[7]BS_Best!#REF!</definedName>
    <definedName name="liktd">[9]งบกำไรขาดทุน!#REF!</definedName>
    <definedName name="line" localSheetId="0">#REF!,#REF!,#REF!,#REF!,#REF!</definedName>
    <definedName name="line" localSheetId="1">#REF!,#REF!,#REF!,#REF!,#REF!</definedName>
    <definedName name="line" localSheetId="2">#REF!,#REF!,#REF!,#REF!,#REF!</definedName>
    <definedName name="line" localSheetId="3">#REF!,#REF!,#REF!,#REF!,#REF!</definedName>
    <definedName name="line">#REF!,#REF!,#REF!,#REF!,#REF!</definedName>
    <definedName name="ljl" localSheetId="3">[9]งบกำไรขาดทุน!#REF!</definedName>
    <definedName name="ljl">[9]งบกำไรขาดทุน!#REF!</definedName>
    <definedName name="lk" localSheetId="0">#REF!</definedName>
    <definedName name="lk" localSheetId="1">#REF!</definedName>
    <definedName name="lk" localSheetId="3">#REF!</definedName>
    <definedName name="lk">#REF!</definedName>
    <definedName name="lll" localSheetId="0">#REF!</definedName>
    <definedName name="lll" localSheetId="1">#REF!</definedName>
    <definedName name="lll" localSheetId="3">#REF!</definedName>
    <definedName name="lll">#REF!</definedName>
    <definedName name="LoanTotals" localSheetId="3">#REF!</definedName>
    <definedName name="LoanTotals">#REF!</definedName>
    <definedName name="location">#REF!</definedName>
    <definedName name="Locationcodes" localSheetId="0">'[28]Location Codes'!$A$1:$C$65536</definedName>
    <definedName name="Locationcodes" localSheetId="1">'[28]Location Codes'!$A$1:$C$65536</definedName>
    <definedName name="Locationcodes" localSheetId="3">'[28]Location Codes'!$A$1:$C$65536</definedName>
    <definedName name="Locationcodes">'[28]Location Codes'!$A:$C</definedName>
    <definedName name="m" localSheetId="0">[9]งบกำไรขาดทุน!#REF!</definedName>
    <definedName name="m" localSheetId="1">[9]งบกำไรขาดทุน!#REF!</definedName>
    <definedName name="m" localSheetId="3">[9]งบกำไรขาดทุน!#REF!</definedName>
    <definedName name="m">[9]งบกำไรขาดทุน!#REF!</definedName>
    <definedName name="MAIN" localSheetId="0">#REF!</definedName>
    <definedName name="MAIN" localSheetId="1">#REF!</definedName>
    <definedName name="MAIN" localSheetId="3">#REF!</definedName>
    <definedName name="MAIN">#REF!</definedName>
    <definedName name="Markup" localSheetId="0">#REF!</definedName>
    <definedName name="Markup" localSheetId="1">#REF!</definedName>
    <definedName name="Markup" localSheetId="3">#REF!</definedName>
    <definedName name="Markup">#REF!</definedName>
    <definedName name="MFC" localSheetId="3">#REF!</definedName>
    <definedName name="MFC">#REF!</definedName>
    <definedName name="Monthnum">#REF!</definedName>
    <definedName name="Movement">#REF!</definedName>
    <definedName name="name">#REF!</definedName>
    <definedName name="Num_Day">#REF!</definedName>
    <definedName name="o08i90i">#REF!</definedName>
    <definedName name="OPEN">#REF!</definedName>
    <definedName name="openning" localSheetId="0">INDEX(PicTable,#REF!)</definedName>
    <definedName name="openning" localSheetId="1">INDEX(PicTable,#REF!)</definedName>
    <definedName name="openning" localSheetId="2">INDEX(PicTable,#REF!)</definedName>
    <definedName name="openning" localSheetId="3">INDEX(PicTable,#REF!)</definedName>
    <definedName name="openning">INDEX(PicTable,#REF!)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ge_1" localSheetId="0">#REF!</definedName>
    <definedName name="Page_1" localSheetId="1">#REF!</definedName>
    <definedName name="Page_1" localSheetId="2">#REF!</definedName>
    <definedName name="Page_1" localSheetId="3">#REF!</definedName>
    <definedName name="Page_1">#REF!</definedName>
    <definedName name="Page_2" localSheetId="2">#REF!</definedName>
    <definedName name="Page_2" localSheetId="3">#REF!</definedName>
    <definedName name="Page_2">#REF!</definedName>
    <definedName name="paste">'[29]CFP-BK2'!$T$7:$U$7,'[29]CFP-BK2'!$W$7:$AH$7,'[29]CFP-BK2'!$AJ$7:$AU$7,'[29]CFP-BK2'!$AW$7:$AY$7</definedName>
    <definedName name="pat" localSheetId="3">[9]งบกำไรขาดทุน!#REF!</definedName>
    <definedName name="pat">[9]งบกำไรขาดทุน!#REF!</definedName>
    <definedName name="pattama" localSheetId="0">#REF!</definedName>
    <definedName name="pattama" localSheetId="1">#REF!</definedName>
    <definedName name="pattama" localSheetId="3">#REF!</definedName>
    <definedName name="pattama">#REF!</definedName>
    <definedName name="Percent" localSheetId="0">#REF!</definedName>
    <definedName name="Percent" localSheetId="1">#REF!</definedName>
    <definedName name="Percent" localSheetId="3">#REF!</definedName>
    <definedName name="Percent">#REF!</definedName>
    <definedName name="PERIOD_END">'[10]Iron Curtain Method'!$F$4</definedName>
    <definedName name="PeriodsInYear" localSheetId="0">[9]งบกำไรขาดทุน!#REF!</definedName>
    <definedName name="PeriodsInYear" localSheetId="1">[9]งบกำไรขาดทุน!#REF!</definedName>
    <definedName name="PeriodsInYear" localSheetId="3">[9]งบกำไรขาดทุน!#REF!</definedName>
    <definedName name="PeriodsInYear">[9]งบกำไรขาดทุน!#REF!</definedName>
    <definedName name="PicTable">[20]picture!$C$2:$C$249</definedName>
    <definedName name="PREPARED_BY">'[10]Iron Curtain Method'!$L$3</definedName>
    <definedName name="PREPARED_DATE">'[10]Iron Curtain Method'!$L$4</definedName>
    <definedName name="Previous_Period" localSheetId="0">#REF!</definedName>
    <definedName name="Previous_Period" localSheetId="1">#REF!</definedName>
    <definedName name="Previous_Period" localSheetId="3">#REF!</definedName>
    <definedName name="Previous_Period">#REF!</definedName>
    <definedName name="Print_ads" localSheetId="0">#REF!</definedName>
    <definedName name="Print_ads" localSheetId="1">#REF!</definedName>
    <definedName name="Print_ads" localSheetId="3">#REF!</definedName>
    <definedName name="Print_ads">#REF!</definedName>
    <definedName name="_xlnm.Print_Area" localSheetId="0">'รายละเอียดแนบ 1'!$A$1:$F$1214</definedName>
    <definedName name="_xlnm.Print_Area" localSheetId="1">'รายละเอียดแนบ 2'!$A$1:$H$994</definedName>
    <definedName name="_xlnm.Print_Area" localSheetId="2">'รายละเอียดแนบ 3'!$A$1:$F$41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Print_Area1" localSheetId="2">#REF!</definedName>
    <definedName name="Print_Area1" localSheetId="3">#REF!</definedName>
    <definedName name="Print_Area1">#REF!</definedName>
    <definedName name="_xlnm.Print_Titles" localSheetId="0">'รายละเอียดแนบ 1'!$1:$9</definedName>
    <definedName name="_xlnm.Print_Titles" localSheetId="1">'รายละเอียดแนบ 2'!$1:$9</definedName>
    <definedName name="_xlnm.Print_Titles" localSheetId="3">'รายละเอียดแนบ 4'!$1:$8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>#REF!</definedName>
    <definedName name="Print1" localSheetId="2">#REF!</definedName>
    <definedName name="Print1">#REF!</definedName>
    <definedName name="PrintArea" localSheetId="2">[9]งบกำไรขาดทุน!#REF!</definedName>
    <definedName name="PrintArea">[9]งบกำไรขาดทุน!#REF!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ate">[30]Parameter!$B$4</definedName>
    <definedName name="RAW_PRINT" localSheetId="0">#REF!</definedName>
    <definedName name="RAW_PRINT" localSheetId="1">#REF!</definedName>
    <definedName name="RAW_PRINT" localSheetId="2">#REF!</definedName>
    <definedName name="RAW_PRINT" localSheetId="3">#REF!</definedName>
    <definedName name="RAW_PRINT">#REF!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>#REF!</definedName>
    <definedName name="RepDate">[31]Header!$B$1</definedName>
    <definedName name="Report" localSheetId="0">[9]งบกำไรขาดทุน!#REF!</definedName>
    <definedName name="Report" localSheetId="1">[9]งบกำไรขาดทุน!#REF!</definedName>
    <definedName name="Report" localSheetId="3">[9]งบกำไรขาดทุน!#REF!</definedName>
    <definedName name="Report">[9]งบกำไรขาดทุน!#REF!</definedName>
    <definedName name="Report_Date">[30]Parameter!$B$3</definedName>
    <definedName name="Revision" localSheetId="0">#REF!</definedName>
    <definedName name="Revision" localSheetId="1">#REF!</definedName>
    <definedName name="Revision" localSheetId="2">#REF!</definedName>
    <definedName name="Revision" localSheetId="3">#REF!</definedName>
    <definedName name="Revision">#REF!</definedName>
    <definedName name="Revision_Book" localSheetId="0">#REF!</definedName>
    <definedName name="Revision_Book" localSheetId="1">#REF!</definedName>
    <definedName name="Revision_Book" localSheetId="2">#REF!</definedName>
    <definedName name="Revision_Book" localSheetId="3">#REF!</definedName>
    <definedName name="Revision_Book">#REF!</definedName>
    <definedName name="rew" localSheetId="2">#REF!</definedName>
    <definedName name="rew" localSheetId="3">#REF!</definedName>
    <definedName name="rew">#REF!</definedName>
    <definedName name="rjdsrs">#REF!</definedName>
    <definedName name="s">[32]JOB!$D$12:$CY$232</definedName>
    <definedName name="s_location" localSheetId="0">#REF!</definedName>
    <definedName name="s_location" localSheetId="1">#REF!</definedName>
    <definedName name="s_location" localSheetId="2">#REF!</definedName>
    <definedName name="s_location" localSheetId="3">#REF!</definedName>
    <definedName name="s_location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le" localSheetId="2">#REF!</definedName>
    <definedName name="Sale" localSheetId="3">#REF!</definedName>
    <definedName name="Sale">#REF!</definedName>
    <definedName name="SALE_TSTC">#REF!</definedName>
    <definedName name="SCBCS">#REF!</definedName>
    <definedName name="SCBCSNAV">#REF!</definedName>
    <definedName name="SCBRF">#REF!</definedName>
    <definedName name="SCBRFNAV">#REF!</definedName>
    <definedName name="SCBTN">#REF!</definedName>
    <definedName name="SCBTNNAV">#REF!</definedName>
    <definedName name="sffsg">'[33]พ.ย.46-ม.ค.47'!#REF!</definedName>
    <definedName name="sgsg">[9]งบกำไรขาดทุน!#REF!</definedName>
    <definedName name="space" localSheetId="0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ace" localSheetId="1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ace" localSheetId="3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ace">'[34]fc-ratio'!$14:$14,'[34]fc-ratio'!$17:$17,'[34]fc-ratio'!$20:$20,'[34]fc-ratio'!$24:$24,'[34]fc-ratio'!$27:$27,'[34]fc-ratio'!$35:$35,'[34]fc-ratio'!$43:$43,'[34]fc-ratio'!$47:$47,'[34]fc-ratio'!$50:$50,'[34]fc-ratio'!$53:$53,'[34]fc-ratio'!$56:$56,'[34]fc-ratio'!$59:$59,'[34]fc-ratio'!$68:$68,'[34]fc-ratio'!$71:$71,'[34]fc-ratio'!$78:$78,'[34]fc-ratio'!$78:$78,'[34]fc-ratio'!$82:$82,'[34]fc-ratio'!$86:$86,'[34]fc-ratio'!$94:$94,'[34]fc-ratio'!$97:$97,'[34]fc-ratio'!$100:$100,'[34]fc-ratio'!$104:$104,'[34]fc-ratio'!$107:$107,'[34]fc-ratio'!$110:$110,'[34]fc-ratio'!$113:$113,'[34]fc-ratio'!$11:$11,'[34]fc-ratio'!$6:$6</definedName>
    <definedName name="Spec" localSheetId="0">[9]งบดุล!#REF!</definedName>
    <definedName name="Spec" localSheetId="1">[9]งบดุล!#REF!</definedName>
    <definedName name="Spec" localSheetId="2">[9]งบดุล!#REF!</definedName>
    <definedName name="Spec" localSheetId="3">[9]งบดุล!#REF!</definedName>
    <definedName name="Spec">[9]งบดุล!#REF!</definedName>
    <definedName name="sq">0.195*1.21</definedName>
    <definedName name="st14.1" localSheetId="3">#REF!</definedName>
    <definedName name="st14.1">#REF!</definedName>
    <definedName name="st14.2" localSheetId="0">#REF!</definedName>
    <definedName name="st14.2" localSheetId="1">#REF!</definedName>
    <definedName name="st14.2" localSheetId="3">#REF!</definedName>
    <definedName name="st14.2">#REF!</definedName>
    <definedName name="st15.0" localSheetId="3">#REF!</definedName>
    <definedName name="st15.0">#REF!</definedName>
    <definedName name="st15.1">#REF!</definedName>
    <definedName name="st15.2">#REF!</definedName>
    <definedName name="SUM_RP">#REF!</definedName>
    <definedName name="supaporn">#REF!</definedName>
    <definedName name="sx" localSheetId="0">'[1]พ.ย.46-ม.ค.47'!#REF!</definedName>
    <definedName name="sx" localSheetId="1">'[1]พ.ย.46-ม.ค.47'!#REF!</definedName>
    <definedName name="sx" localSheetId="3">'[1]พ.ย.46-ม.ค.47'!#REF!</definedName>
    <definedName name="sx">'[1]พ.ย.46-ม.ค.47'!#REF!</definedName>
    <definedName name="T" localSheetId="3">#REF!</definedName>
    <definedName name="T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1">[35]Format!$A$4:$C$85</definedName>
    <definedName name="taweepong" localSheetId="0">[9]งบกำไรขาดทุน!#REF!</definedName>
    <definedName name="taweepong" localSheetId="1">[9]งบกำไรขาดทุน!#REF!</definedName>
    <definedName name="taweepong" localSheetId="3">[9]งบกำไรขาดทุน!#REF!</definedName>
    <definedName name="taweepong">[9]งบกำไรขาดทุน!#REF!</definedName>
    <definedName name="test" localSheetId="0">#REF!</definedName>
    <definedName name="test" localSheetId="1">#REF!</definedName>
    <definedName name="test" localSheetId="3">#REF!</definedName>
    <definedName name="test">#REF!</definedName>
    <definedName name="TEST0" localSheetId="0">#REF!</definedName>
    <definedName name="TEST0" localSheetId="1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FAM">#REF!</definedName>
    <definedName name="TFAMLIST">#REF!</definedName>
    <definedName name="TFBPF">#REF!</definedName>
    <definedName name="Today_Date">#REF!</definedName>
    <definedName name="TTL">#REF!</definedName>
    <definedName name="tw">#REF!</definedName>
    <definedName name="type">[36]Masterประเภท!$A$2:$A$10</definedName>
    <definedName name="ui" localSheetId="0">#REF!</definedName>
    <definedName name="ui" localSheetId="1">#REF!</definedName>
    <definedName name="ui" localSheetId="2">#REF!</definedName>
    <definedName name="ui" localSheetId="3">#REF!</definedName>
    <definedName name="ui">#REF!</definedName>
    <definedName name="uraiwan" localSheetId="0">#REF!</definedName>
    <definedName name="uraiwan" localSheetId="1">#REF!</definedName>
    <definedName name="uraiwan" localSheetId="2">#REF!</definedName>
    <definedName name="uraiwan" localSheetId="3">#REF!</definedName>
    <definedName name="uraiwan">#REF!</definedName>
    <definedName name="USD">'[37]B 600'!$I$14:$I$14</definedName>
    <definedName name="vane" localSheetId="0">'[38]พ.ย.46-ม.ค.47'!#REF!</definedName>
    <definedName name="vane" localSheetId="1">'[38]พ.ย.46-ม.ค.47'!#REF!</definedName>
    <definedName name="vane" localSheetId="3">'[38]พ.ย.46-ม.ค.47'!#REF!</definedName>
    <definedName name="vane">'[38]พ.ย.46-ม.ค.47'!#REF!</definedName>
    <definedName name="wfjhjhj" localSheetId="0">#REF!</definedName>
    <definedName name="wfjhjhj" localSheetId="1">#REF!</definedName>
    <definedName name="wfjhjhj" localSheetId="2">#REF!</definedName>
    <definedName name="wfjhjhj" localSheetId="3">#REF!</definedName>
    <definedName name="wfjhjhj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  <definedName name="zone" localSheetId="2">#REF!</definedName>
    <definedName name="zone" localSheetId="3">#REF!</definedName>
    <definedName name="zone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[16]งบกำไรขาดทุน!#REF!</definedName>
    <definedName name="คงเหลือ_H_m3" localSheetId="0">#REF!</definedName>
    <definedName name="คงเหลือ_H_m3" localSheetId="1">#REF!</definedName>
    <definedName name="คงเหลือ_H_m3" localSheetId="3">#REF!</definedName>
    <definedName name="คงเหลือ_H_m3">#REF!</definedName>
    <definedName name="คงเหลือ_H_แผ่น" localSheetId="0">#REF!</definedName>
    <definedName name="คงเหลือ_H_แผ่น" localSheetId="1">#REF!</definedName>
    <definedName name="คงเหลือ_H_แผ่น" localSheetId="3">#REF!</definedName>
    <definedName name="คงเหลือ_H_แผ่น">#REF!</definedName>
    <definedName name="คงเหลือ_V_m3" localSheetId="3">#REF!</definedName>
    <definedName name="คงเหลือ_V_m3">#REF!</definedName>
    <definedName name="คงเหลือ_V_แผ่น">#REF!</definedName>
    <definedName name="คงเหลือรวม">#REF!</definedName>
    <definedName name="คชจ.อบรม">[16]งบกำไรขาดทุน!#REF!</definedName>
    <definedName name="ค่า">[39]งบดุล!#REF!</definedName>
    <definedName name="ค่าภาชนะบรรจุ" localSheetId="0">#REF!</definedName>
    <definedName name="ค่าภาชนะบรรจุ" localSheetId="1">#REF!</definedName>
    <definedName name="ค่าภาชนะบรรจุ" localSheetId="2">#REF!</definedName>
    <definedName name="ค่าภาชนะบรรจุ" localSheetId="3">#REF!</definedName>
    <definedName name="ค่าภาชนะบรรจุ">#REF!</definedName>
    <definedName name="ค่าส่งเสริมการขาย" localSheetId="0">[39]งบกำไรขาดทุน!#REF!</definedName>
    <definedName name="ค่าส่งเสริมการขาย" localSheetId="1">[39]งบกำไรขาดทุน!#REF!</definedName>
    <definedName name="ค่าส่งเสริมการขาย" localSheetId="3">[39]งบกำไรขาดทุน!#REF!</definedName>
    <definedName name="ค่าส่งเสริมการขาย">[39]งบกำไรขาดทุน!#REF!</definedName>
    <definedName name="เคลื่อนไหวก่อนขัด" localSheetId="0">#REF!</definedName>
    <definedName name="เคลื่อนไหวก่อนขัด" localSheetId="1">#REF!</definedName>
    <definedName name="เคลื่อนไหวก่อนขัด" localSheetId="2">#REF!</definedName>
    <definedName name="เคลื่อนไหวก่อนขัด" localSheetId="3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 localSheetId="1">#REF!</definedName>
    <definedName name="เคลื่อนไหวโรงงาน" localSheetId="2">#REF!</definedName>
    <definedName name="เคลื่อนไหวโรงงาน" localSheetId="3">#REF!</definedName>
    <definedName name="เคลื่อนไหวโรงงาน">#REF!</definedName>
    <definedName name="เคลื่อนไหวหลังขัด" localSheetId="2">#REF!</definedName>
    <definedName name="เคลื่อนไหวหลังขัด" localSheetId="3">#REF!</definedName>
    <definedName name="เคลื่อนไหวหลังขัด">#REF!</definedName>
    <definedName name="เคลื่อนไหวอาคารสุนันท์">#REF!</definedName>
    <definedName name="งบ">[40]งบดุล!#REF!</definedName>
    <definedName name="งบต้นทุน">[41]งบดุล!#REF!</definedName>
    <definedName name="งบต้นทุนขาย">[40]งบดุล!#REF!</definedName>
    <definedName name="งบต้นทุนขาย1">[42]งบดุล!#REF!</definedName>
    <definedName name="งาน" localSheetId="0">#REF!</definedName>
    <definedName name="งาน" localSheetId="1">#REF!</definedName>
    <definedName name="งาน" localSheetId="2">#REF!</definedName>
    <definedName name="งาน" localSheetId="3">#REF!</definedName>
    <definedName name="งาน">#REF!</definedName>
    <definedName name="เงินโอนจาก_ธ._มหานคร" localSheetId="0">[43]รับจ่าย!#REF!</definedName>
    <definedName name="เงินโอนจาก_ธ._มหานคร" localSheetId="1">[43]รับจ่าย!#REF!</definedName>
    <definedName name="เงินโอนจาก_ธ._มหานคร">[43]รับจ่าย!#REF!</definedName>
    <definedName name="จ่าย_T_R_ครบกำหนด" localSheetId="0">[43]รับจ่าย!#REF!</definedName>
    <definedName name="จ่าย_T_R_ครบกำหนด" localSheetId="1">[43]รับจ่าย!#REF!</definedName>
    <definedName name="จ่าย_T_R_ครบกำหนด" localSheetId="3">[43]รับจ่าย!#REF!</definedName>
    <definedName name="จ่าย_T_R_ครบกำหนด">[43]รับจ่าย!#REF!</definedName>
    <definedName name="จำนวนทรายขาว" localSheetId="0">#REF!</definedName>
    <definedName name="จำนวนทรายขาว" localSheetId="1">#REF!</definedName>
    <definedName name="จำนวนทรายขาว" localSheetId="2">#REF!</definedName>
    <definedName name="จำนวนทรายขาว" localSheetId="3">#REF!</definedName>
    <definedName name="จำนวนทรายขาว">#REF!</definedName>
    <definedName name="จำนวนทรายดิบ" localSheetId="0">#REF!</definedName>
    <definedName name="จำนวนทรายดิบ" localSheetId="1">#REF!</definedName>
    <definedName name="จำนวนทรายดิบ" localSheetId="2">#REF!</definedName>
    <definedName name="จำนวนทรายดิบ" localSheetId="3">#REF!</definedName>
    <definedName name="จำนวนทรายดิบ">#REF!</definedName>
    <definedName name="ด" localSheetId="2">#REF!</definedName>
    <definedName name="ด" localSheetId="3">#REF!</definedName>
    <definedName name="ด">#REF!</definedName>
    <definedName name="ด283">#REF!</definedName>
    <definedName name="ดเ">[9]งบกำไรขาดทุน!#REF!</definedName>
    <definedName name="ดดด" localSheetId="0">#REF!</definedName>
    <definedName name="ดดด" localSheetId="1">#REF!</definedName>
    <definedName name="ดดด" localSheetId="3">#REF!</definedName>
    <definedName name="ดดด">#REF!</definedName>
    <definedName name="ต้นทุน" localSheetId="0">[41]งบดุล!#REF!</definedName>
    <definedName name="ต้นทุน" localSheetId="1">[41]งบดุล!#REF!</definedName>
    <definedName name="ต้นทุน" localSheetId="3">[41]งบดุล!#REF!</definedName>
    <definedName name="ต้นทุน">[41]งบดุล!#REF!</definedName>
    <definedName name="ต้นทุนขายแต่ละโรง">'[44]3ต้นทุนขาย'!#REF!</definedName>
    <definedName name="ต้นทุนขายปิดผิวกระดาษ">'[44]3ต้นทุนขาย'!#REF!</definedName>
    <definedName name="ต้นทุนทรายดิบ" localSheetId="0">#REF!</definedName>
    <definedName name="ต้นทุนทรายดิบ" localSheetId="1">#REF!</definedName>
    <definedName name="ต้นทุนทรายดิบ" localSheetId="2">#REF!</definedName>
    <definedName name="ต้นทุนทรายดิบ" localSheetId="3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 localSheetId="1">#REF!</definedName>
    <definedName name="ต้นทุนทรายดิบต่อกระสอบ" localSheetId="2">#REF!</definedName>
    <definedName name="ต้นทุนทรายดิบต่อกระสอบ" localSheetId="3">#REF!</definedName>
    <definedName name="ต้นทุนทรายดิบต่อกระสอบ">#REF!</definedName>
    <definedName name="ท" localSheetId="0">[9]งบกำไรขาดทุน!#REF!</definedName>
    <definedName name="ท" localSheetId="1">[9]งบกำไรขาดทุน!#REF!</definedName>
    <definedName name="ท" localSheetId="2">[9]งบกำไรขาดทุน!#REF!</definedName>
    <definedName name="ท" localSheetId="3">[9]งบกำไรขาดทุน!#REF!</definedName>
    <definedName name="ท">[9]งบกำไรขาดทุน!#REF!</definedName>
    <definedName name="ทรายดิบที่ใช้ทำทรายขาว" localSheetId="0">#REF!</definedName>
    <definedName name="ทรายดิบที่ใช้ทำทรายขาว" localSheetId="1">#REF!</definedName>
    <definedName name="ทรายดิบที่ใช้ทำทรายขาว" localSheetId="2">#REF!</definedName>
    <definedName name="ทรายดิบที่ใช้ทำทรายขาว" localSheetId="3">#REF!</definedName>
    <definedName name="ทรายดิบที่ใช้ทำทรายขาว">#REF!</definedName>
    <definedName name="นราธิวาส" localSheetId="0">[7]BS_Best!#REF!</definedName>
    <definedName name="นราธิวาส" localSheetId="1">[7]BS_Best!#REF!</definedName>
    <definedName name="นราธิวาส" localSheetId="2">[7]BS_Best!#REF!</definedName>
    <definedName name="นราธิวาส" localSheetId="3">[7]BS_Best!#REF!</definedName>
    <definedName name="นราธิวาส">[7]BS_Best!#REF!</definedName>
    <definedName name="แนบ6" localSheetId="1" hidden="1">{"'SCBMF'!$A$1:$I$51","'SCBDA'!$A$1:$I$45","'SCBBA'!$A$1:$I$37"}</definedName>
    <definedName name="แนบ6" localSheetId="2" hidden="1">{"'SCBMF'!$A$1:$I$51","'SCBDA'!$A$1:$I$45","'SCBBA'!$A$1:$I$37"}</definedName>
    <definedName name="แนบ6" localSheetId="3" hidden="1">{"'SCBMF'!$A$1:$I$51","'SCBDA'!$A$1:$I$45","'SCBBA'!$A$1:$I$37"}</definedName>
    <definedName name="แนบ6" hidden="1">{"'SCBMF'!$A$1:$I$51","'SCBDA'!$A$1:$I$45","'SCBBA'!$A$1:$I$37"}</definedName>
    <definedName name="ปปปป" localSheetId="2">[45]งบกำไรขาดทุน!#REF!</definedName>
    <definedName name="ปปปป" localSheetId="3">[45]งบกำไรขาดทุน!#REF!</definedName>
    <definedName name="ปปปป">[45]งบกำไรขาดทุน!#REF!</definedName>
    <definedName name="พพพ" localSheetId="0">#REF!</definedName>
    <definedName name="พพพ" localSheetId="1">#REF!</definedName>
    <definedName name="พพพ" localSheetId="2">#REF!</definedName>
    <definedName name="พพพ" localSheetId="3">#REF!</definedName>
    <definedName name="พพพ">#REF!</definedName>
    <definedName name="พิมพ์สินทรัพย์" localSheetId="0">#REF!</definedName>
    <definedName name="พิมพ์สินทรัพย์" localSheetId="1">#REF!</definedName>
    <definedName name="พิมพ์สินทรัพย์" localSheetId="2">#REF!</definedName>
    <definedName name="พิมพ์สินทรัพย์" localSheetId="3">#REF!</definedName>
    <definedName name="พิมพ์สินทรัพย์">#REF!</definedName>
    <definedName name="พิมพ์หนี้สินและทุน" localSheetId="2">#REF!</definedName>
    <definedName name="พิมพ์หนี้สินและทุน" localSheetId="3">#REF!</definedName>
    <definedName name="พิมพ์หนี้สินและทุน">#REF!</definedName>
    <definedName name="ฟ1" localSheetId="2">[46]BL!#REF!</definedName>
    <definedName name="ฟ1" localSheetId="3">[46]BL!#REF!</definedName>
    <definedName name="ฟ1">[46]BL!#REF!</definedName>
    <definedName name="ภาระขายน้ำตาล" localSheetId="2">'[47]พ.ย.46-ม.ค.47'!#REF!</definedName>
    <definedName name="ภาระขายน้ำตาล" localSheetId="3">'[47]พ.ย.46-ม.ค.47'!#REF!</definedName>
    <definedName name="ภาระขายน้ำตาล">'[47]พ.ย.46-ม.ค.47'!#REF!</definedName>
    <definedName name="ภาระผูกพันน้ำตาลทราย" localSheetId="0">#REF!</definedName>
    <definedName name="ภาระผูกพันน้ำตาลทราย" localSheetId="1">#REF!</definedName>
    <definedName name="ภาระผูกพันน้ำตาลทราย" localSheetId="2">#REF!</definedName>
    <definedName name="ภาระผูกพันน้ำตาลทราย" localSheetId="3">#REF!</definedName>
    <definedName name="ภาระผูกพันน้ำตาลทราย">#REF!</definedName>
    <definedName name="ภาษี" localSheetId="0">[16]งบดุล!#REF!</definedName>
    <definedName name="ภาษี" localSheetId="1">[16]งบดุล!#REF!</definedName>
    <definedName name="ภาษี" localSheetId="2">[16]งบดุล!#REF!</definedName>
    <definedName name="ภาษี" localSheetId="3">[16]งบดุล!#REF!</definedName>
    <definedName name="ภาษี">[16]งบดุล!#REF!</definedName>
    <definedName name="ภาษีถูกหัก" localSheetId="0">#REF!</definedName>
    <definedName name="ภาษีถูกหัก" localSheetId="1">#REF!</definedName>
    <definedName name="ภาษีถูกหัก" localSheetId="2">#REF!</definedName>
    <definedName name="ภาษีถูกหัก" localSheetId="3">#REF!</definedName>
    <definedName name="ภาษีถูกหัก">#REF!</definedName>
    <definedName name="ยอดยกมา_H" localSheetId="0">#REF!</definedName>
    <definedName name="ยอดยกมา_H" localSheetId="1">#REF!</definedName>
    <definedName name="ยอดยกมา_H" localSheetId="2">#REF!</definedName>
    <definedName name="ยอดยกมา_H" localSheetId="3">#REF!</definedName>
    <definedName name="ยอดยกมา_H">#REF!</definedName>
    <definedName name="ยอดยกมา_V" localSheetId="2">#REF!</definedName>
    <definedName name="ยอดยกมา_V" localSheetId="3">#REF!</definedName>
    <definedName name="ยอดยกมา_V">#REF!</definedName>
    <definedName name="ยาว">#REF!</definedName>
    <definedName name="ยื่นภงด.">#REF!</definedName>
    <definedName name="ยื่นภงด.1">[16]งบกำไรขาดทุน!#REF!</definedName>
    <definedName name="รับเข้า_H" localSheetId="0">#REF!</definedName>
    <definedName name="รับเข้า_H" localSheetId="1">#REF!</definedName>
    <definedName name="รับเข้า_H" localSheetId="3">#REF!</definedName>
    <definedName name="รับเข้า_H">#REF!</definedName>
    <definedName name="รับเข้า_V" localSheetId="0">#REF!</definedName>
    <definedName name="รับเข้า_V" localSheetId="1">#REF!</definedName>
    <definedName name="รับเข้า_V" localSheetId="3">#REF!</definedName>
    <definedName name="รับเข้า_V">#REF!</definedName>
    <definedName name="รายละเอียด" localSheetId="0">'[48]คำนวณ WIP&amp;FG1-54'!#REF!</definedName>
    <definedName name="รายละเอียด" localSheetId="1">'[48]คำนวณ WIP&amp;FG1-54'!#REF!</definedName>
    <definedName name="รายละเอียด" localSheetId="3">'[48]คำนวณ WIP&amp;FG1-54'!#REF!</definedName>
    <definedName name="รายละเอียด">'[48]คำนวณ WIP&amp;FG1-54'!#REF!</definedName>
    <definedName name="รายละเอียด1" localSheetId="0">[44]Cost!#REF!</definedName>
    <definedName name="รายละเอียด1" localSheetId="1">[44]Cost!#REF!</definedName>
    <definedName name="รายละเอียด1" localSheetId="3">[44]Cost!#REF!</definedName>
    <definedName name="รายละเอียด1">[44]Cost!#REF!</definedName>
    <definedName name="รายละเอียด2" localSheetId="0">[44]Cost!#REF!</definedName>
    <definedName name="รายละเอียด2" localSheetId="1">[44]Cost!#REF!</definedName>
    <definedName name="รายละเอียด2" localSheetId="3">[44]Cost!#REF!</definedName>
    <definedName name="รายละเอียด2">[44]Cost!#REF!</definedName>
    <definedName name="ลูกหนี้อื่น" localSheetId="0">#REF!</definedName>
    <definedName name="ลูกหนี้อื่น" localSheetId="1">#REF!</definedName>
    <definedName name="ลูกหนี้อื่น" localSheetId="2">#REF!</definedName>
    <definedName name="ลูกหนี้อื่น" localSheetId="3">#REF!</definedName>
    <definedName name="ลูกหนี้อื่น">#REF!</definedName>
    <definedName name="ววสสาส" localSheetId="0">INDEX(PicTable,#REF!)</definedName>
    <definedName name="ววสสาส" localSheetId="1">INDEX(PicTable,#REF!)</definedName>
    <definedName name="ววสสาส" localSheetId="2">INDEX(PicTable,#REF!)</definedName>
    <definedName name="ววสสาส" localSheetId="3">INDEX(PicTable,#REF!)</definedName>
    <definedName name="ววสสาส">INDEX(PicTable,#REF!)</definedName>
    <definedName name="เศษไม้ดี" localSheetId="0">#REF!</definedName>
    <definedName name="เศษไม้ดี" localSheetId="1">#REF!</definedName>
    <definedName name="เศษไม้ดี" localSheetId="2">#REF!</definedName>
    <definedName name="เศษไม้ดี" localSheetId="3">#REF!</definedName>
    <definedName name="เศษไม้ดี">#REF!</definedName>
    <definedName name="ส" localSheetId="0">[49]B!#REF!</definedName>
    <definedName name="ส" localSheetId="1">[49]B!#REF!</definedName>
    <definedName name="ส" localSheetId="2">[49]B!#REF!</definedName>
    <definedName name="ส" localSheetId="3">[49]B!#REF!</definedName>
    <definedName name="ส">[49]B!#REF!</definedName>
    <definedName name="สมุดเงินสด" localSheetId="0">#REF!</definedName>
    <definedName name="สมุดเงินสด" localSheetId="1">#REF!</definedName>
    <definedName name="สมุดเงินสด" localSheetId="2">#REF!</definedName>
    <definedName name="สมุดเงินสด" localSheetId="3">#REF!</definedName>
    <definedName name="สมุดเงินสด">#REF!</definedName>
    <definedName name="สส" localSheetId="0">#REF!</definedName>
    <definedName name="สส" localSheetId="1">#REF!</definedName>
    <definedName name="สส" localSheetId="2">#REF!</definedName>
    <definedName name="สส" localSheetId="3">#REF!</definedName>
    <definedName name="สส">#REF!</definedName>
    <definedName name="สินค้า_ส่งเข้าคลัง_H" localSheetId="2">#REF!</definedName>
    <definedName name="สินค้า_ส่งเข้าคลัง_H" localSheetId="3">#REF!</definedName>
    <definedName name="สินค้า_ส่งเข้าคลัง_H">#REF!</definedName>
    <definedName name="สินค้า_ส่งเข้าคลัง_V">#REF!</definedName>
    <definedName name="สินค้าในคลัง">#REF!</definedName>
    <definedName name="สินค้าออก_ลูกค้า_H">#REF!</definedName>
    <definedName name="สินค้าออก_ลูกค้า_V">#REF!</definedName>
    <definedName name="สินทรัพย์">#REF!</definedName>
    <definedName name="เสียในคลัง" localSheetId="0">#REF!</definedName>
    <definedName name="เสียในคลัง" localSheetId="1">#REF!</definedName>
    <definedName name="เสียในคลัง" localSheetId="3">#REF!</definedName>
    <definedName name="เสียในคลัง">#REF!</definedName>
    <definedName name="หนา">#REF!</definedName>
    <definedName name="หหหห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0" i="4" l="1"/>
  <c r="E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0" i="4"/>
  <c r="G99" i="4"/>
  <c r="E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F75" i="4"/>
  <c r="E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4" i="4"/>
  <c r="G53" i="4"/>
  <c r="G52" i="4"/>
  <c r="E48" i="4"/>
  <c r="G47" i="4"/>
  <c r="G46" i="4"/>
  <c r="G45" i="4"/>
  <c r="G44" i="4"/>
  <c r="G43" i="4"/>
  <c r="G42" i="4"/>
  <c r="G41" i="4"/>
  <c r="G40" i="4"/>
  <c r="G39" i="4"/>
  <c r="G38" i="4"/>
  <c r="G48" i="4" s="1"/>
  <c r="F33" i="4"/>
  <c r="E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E13" i="4"/>
  <c r="G12" i="4"/>
  <c r="G13" i="4" s="1"/>
  <c r="E37" i="3"/>
  <c r="F993" i="2"/>
  <c r="F994" i="2" s="1"/>
  <c r="F982" i="2"/>
  <c r="F971" i="2"/>
  <c r="F966" i="2"/>
  <c r="F955" i="2"/>
  <c r="F912" i="2"/>
  <c r="F905" i="2"/>
  <c r="F823" i="2"/>
  <c r="F707" i="2"/>
  <c r="F602" i="2"/>
  <c r="F505" i="2"/>
  <c r="F415" i="2"/>
  <c r="F331" i="2"/>
  <c r="F170" i="2"/>
  <c r="F43" i="2"/>
  <c r="F30" i="2"/>
  <c r="E1214" i="1"/>
  <c r="E131" i="1"/>
  <c r="E14" i="1"/>
  <c r="G33" i="4" l="1"/>
  <c r="G120" i="4"/>
  <c r="G94" i="4"/>
  <c r="G75" i="4"/>
  <c r="F906" i="2"/>
  <c r="G121" i="4"/>
</calcChain>
</file>

<file path=xl/sharedStrings.xml><?xml version="1.0" encoding="utf-8"?>
<sst xmlns="http://schemas.openxmlformats.org/spreadsheetml/2006/main" count="9409" uniqueCount="3812">
  <si>
    <t xml:space="preserve">                                  สำนักงานตำรวจแห่งชาติ </t>
  </si>
  <si>
    <t>บัญชี ที่ดิน อาคาร และอุปกรณ์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</si>
  <si>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</si>
  <si>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2564</t>
  </si>
  <si>
    <t>ลำดับ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</si>
  <si>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</si>
  <si>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</si>
  <si>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</si>
  <si>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</si>
  <si>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หมายเหตุ</t>
  </si>
  <si>
    <t>หน่วยเบิกจ่ายกองบังคับการตำรวจตระเวนชายแดน ภาค 1 (2500700333)</t>
  </si>
  <si>
    <t>100000318023</t>
  </si>
  <si>
    <t>01.08.2017</t>
  </si>
  <si>
    <t>รถบรรทุก(ดีเซล)ขนาด 1 ตัน ขับเคลื่อน 4 ล้อ</t>
  </si>
  <si>
    <t>อยู่ระหว่างดำเนินการ</t>
  </si>
  <si>
    <t>100000318024</t>
  </si>
  <si>
    <t>รถยนต์บรรทุก(ดีเซล)ขนาด 1 ตัน แบบดับเบิ้ลแคบ</t>
  </si>
  <si>
    <t>100000322010</t>
  </si>
  <si>
    <t>01.09.2017</t>
  </si>
  <si>
    <t>รถยนต์บรรทุกดีเซล ขนาด 1 ตัน 4 ล้อ แบบมีช่องว่าง</t>
  </si>
  <si>
    <t>รวมหน่วยเบิกจ่ายกองบังคับการตำรวจตระเวนชายแดน ภาค 1 จำนวน 3 คัน</t>
  </si>
  <si>
    <t>ดำเนินการเรียบร้อยแล้ว</t>
  </si>
  <si>
    <t>01.05.2017</t>
  </si>
  <si>
    <t>22.10.2018</t>
  </si>
  <si>
    <t>01.12.2018</t>
  </si>
  <si>
    <t>01.01.2019</t>
  </si>
  <si>
    <t>รถยนต์บรรทุก(ดีเซล)ดับเบิ้ลแคป,โตโยต้า,HILUX REVO</t>
  </si>
  <si>
    <t>01.05.2019</t>
  </si>
  <si>
    <t>01.08.2020</t>
  </si>
  <si>
    <t>01.02.2021</t>
  </si>
  <si>
    <t>หน่วยเบิกจ่ายกองบังคับการตำรวจนครบาล 6 (2500700563)</t>
  </si>
  <si>
    <t>01.11.2020</t>
  </si>
  <si>
    <t>01.06.2021</t>
  </si>
  <si>
    <t>หน่วยเบิกจ่ายกองบัญชาการตำรวจนครบาล (2500700483)</t>
  </si>
  <si>
    <t>01.02.1997</t>
  </si>
  <si>
    <t>รถบรรทุกกระบะสำเร็จรูป (4ประตู)</t>
  </si>
  <si>
    <t>01.05.1997</t>
  </si>
  <si>
    <t>รถยนต์นั่งเก๋ง แบบ 4 ประตู</t>
  </si>
  <si>
    <t>17.11.2005</t>
  </si>
  <si>
    <t>ซื้อรถยนต์ภารกิจการถวายความปลอดภัยขบวนเสด็จ</t>
  </si>
  <si>
    <t>26.10.2005</t>
  </si>
  <si>
    <t>รถยนต์บรรทุก ดีเซล ขนาด 1 ตัน จำนวน 2 คัน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</si>
  <si>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</si>
  <si>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</si>
  <si>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</si>
  <si>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</si>
  <si>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</si>
  <si>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</si>
  <si>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</si>
  <si>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</si>
  <si>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</si>
  <si>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</si>
  <si>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</si>
  <si>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</si>
  <si>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</si>
  <si>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</si>
  <si>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</si>
  <si>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</si>
  <si>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</si>
  <si>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</si>
  <si>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</si>
  <si>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</si>
  <si>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</si>
  <si>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</si>
  <si>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</si>
  <si>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</si>
  <si>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</si>
  <si>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</si>
  <si>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</si>
  <si>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</si>
  <si>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</si>
  <si>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</si>
  <si>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</si>
  <si>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</si>
  <si>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</si>
  <si>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</si>
  <si>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</si>
  <si>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</si>
  <si>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</si>
  <si>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รถยนต์ตรวจการขับเคลื่อน4ล้อ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</si>
  <si>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</si>
  <si>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</si>
  <si>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</si>
  <si>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</si>
  <si>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</si>
  <si>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</si>
  <si>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</si>
  <si>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</si>
  <si>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</si>
  <si>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</si>
  <si>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</si>
  <si>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</si>
  <si>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</si>
  <si>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</si>
  <si>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</si>
  <si>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</si>
  <si>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01.01.2010</t>
  </si>
  <si>
    <t>หน่วยเบิกจ่ายกองการเงิน (2500700010)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</si>
  <si>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</si>
  <si>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</si>
  <si>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</si>
  <si>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</si>
  <si>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</si>
  <si>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</si>
  <si>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</si>
  <si>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</si>
  <si>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</si>
  <si>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</si>
  <si>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</si>
  <si>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</si>
  <si>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</si>
  <si>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</si>
  <si>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</si>
  <si>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</si>
  <si>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</si>
  <si>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</si>
  <si>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</si>
  <si>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</si>
  <si>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</si>
  <si>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</si>
  <si>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</si>
  <si>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30.09.2007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</si>
  <si>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</si>
  <si>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</si>
  <si>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</si>
  <si>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</si>
  <si>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</si>
  <si>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</si>
  <si>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</si>
  <si>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</si>
  <si>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</si>
  <si>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</si>
  <si>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</si>
  <si>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</si>
  <si>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</si>
  <si>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</si>
  <si>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</si>
  <si>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</si>
  <si>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</si>
  <si>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</si>
  <si>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</si>
  <si>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</si>
  <si>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</si>
  <si>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</si>
  <si>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</si>
  <si>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</si>
  <si>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</si>
  <si>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</si>
  <si>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</si>
  <si>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</si>
  <si>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</si>
  <si>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</si>
  <si>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</si>
  <si>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</si>
  <si>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</si>
  <si>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</si>
  <si>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</si>
  <si>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</si>
  <si>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</si>
  <si>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</si>
  <si>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</si>
  <si>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</si>
  <si>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</si>
  <si>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</si>
  <si>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</si>
  <si>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</si>
  <si>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</si>
  <si>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</si>
  <si>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</si>
  <si>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</si>
  <si>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</si>
  <si>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</si>
  <si>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</si>
  <si>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</si>
  <si>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</si>
  <si>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</si>
  <si>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</si>
  <si>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</si>
  <si>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93925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</si>
  <si>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</si>
  <si>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</si>
  <si>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</si>
  <si>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</si>
  <si>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</si>
  <si>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</si>
  <si>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</si>
  <si>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</si>
  <si>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</si>
  <si>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</si>
  <si>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</si>
  <si>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</si>
  <si>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</si>
  <si>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</si>
  <si>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</si>
  <si>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</si>
  <si>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</si>
  <si>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</si>
  <si>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</si>
  <si>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</si>
  <si>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</si>
  <si>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</si>
  <si>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</si>
  <si>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</si>
  <si>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</si>
  <si>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</si>
  <si>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</si>
  <si>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</si>
  <si>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</si>
  <si>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</si>
  <si>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</si>
  <si>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</si>
  <si>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</si>
  <si>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</si>
  <si>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</si>
  <si>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</si>
  <si>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</si>
  <si>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</si>
  <si>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</si>
  <si>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</si>
  <si>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</si>
  <si>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</si>
  <si>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</si>
  <si>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</si>
  <si>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</si>
  <si>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</si>
  <si>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</si>
  <si>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</si>
  <si>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</si>
  <si>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</si>
  <si>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</si>
  <si>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</si>
  <si>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</si>
  <si>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</si>
  <si>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</si>
  <si>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</si>
  <si>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</si>
  <si>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</si>
  <si>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</si>
  <si>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</si>
  <si>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</si>
  <si>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</si>
  <si>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</si>
  <si>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</si>
  <si>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</si>
  <si>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</si>
  <si>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</si>
  <si>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</si>
  <si>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</si>
  <si>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</si>
  <si>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</si>
  <si>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</si>
  <si>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</si>
  <si>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</si>
  <si>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</si>
  <si>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</si>
  <si>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</si>
  <si>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</si>
  <si>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</si>
  <si>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</si>
  <si>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</si>
  <si>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</si>
  <si>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</si>
  <si>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</si>
  <si>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</si>
  <si>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</si>
  <si>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</si>
  <si>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</si>
  <si>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</si>
  <si>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</si>
  <si>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</si>
  <si>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</si>
  <si>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</si>
  <si>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</si>
  <si>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</si>
  <si>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</si>
  <si>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</si>
  <si>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</si>
  <si>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</si>
  <si>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</si>
  <si>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</si>
  <si>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</si>
  <si>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</si>
  <si>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</si>
  <si>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</si>
  <si>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</si>
  <si>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</si>
  <si>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</si>
  <si>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</si>
  <si>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</si>
  <si>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</si>
  <si>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</si>
  <si>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</si>
  <si>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</si>
  <si>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</si>
  <si>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</si>
  <si>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</si>
  <si>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</si>
  <si>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</si>
  <si>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</si>
  <si>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</si>
  <si>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</si>
  <si>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</si>
  <si>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</si>
  <si>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</si>
  <si>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</si>
  <si>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</si>
  <si>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</si>
  <si>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</si>
  <si>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</si>
  <si>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</si>
  <si>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</si>
  <si>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</si>
  <si>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</si>
  <si>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</si>
  <si>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</si>
  <si>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</si>
  <si>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</si>
  <si>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</si>
  <si>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</si>
  <si>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</si>
  <si>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</si>
  <si>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</si>
  <si>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</si>
  <si>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</si>
  <si>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</si>
  <si>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</si>
  <si>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</si>
  <si>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</si>
  <si>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</si>
  <si>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</si>
  <si>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</si>
  <si>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</si>
  <si>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</si>
  <si>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</si>
  <si>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01.09.2020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</si>
  <si>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</si>
  <si>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</si>
  <si>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</si>
  <si>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</si>
  <si>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</si>
  <si>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</si>
  <si>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</si>
  <si>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</si>
  <si>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</si>
  <si>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</si>
  <si>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</si>
  <si>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</si>
  <si>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</si>
  <si>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</si>
  <si>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</si>
  <si>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</si>
  <si>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</si>
  <si>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</si>
  <si>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</si>
  <si>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</si>
  <si>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</si>
  <si>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</si>
  <si>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</si>
  <si>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</si>
  <si>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</si>
  <si>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</si>
  <si>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</si>
  <si>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</si>
  <si>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</si>
  <si>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</si>
  <si>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</si>
  <si>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</si>
  <si>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</si>
  <si>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</si>
  <si>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</si>
  <si>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</si>
  <si>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</si>
  <si>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</si>
  <si>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</si>
  <si>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</si>
  <si>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</si>
  <si>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</si>
  <si>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</si>
  <si>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</si>
  <si>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</si>
  <si>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</si>
  <si>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</si>
  <si>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</si>
  <si>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</si>
  <si>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</si>
  <si>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</si>
  <si>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</si>
  <si>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</si>
  <si>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</si>
  <si>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</si>
  <si>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</si>
  <si>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</si>
  <si>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</si>
  <si>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</si>
  <si>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</si>
  <si>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</si>
  <si>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</si>
  <si>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01.01.2017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</si>
  <si>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</si>
  <si>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</si>
  <si>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</si>
  <si>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</si>
  <si>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</si>
  <si>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</si>
  <si>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</si>
  <si>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</si>
  <si>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</si>
  <si>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</si>
  <si>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</si>
  <si>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</si>
  <si>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</si>
  <si>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</si>
  <si>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</si>
  <si>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</si>
  <si>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</si>
  <si>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</si>
  <si>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รวมหน่วยเบิกจ่ายกองการเงิน จำนวน 1,076 คัน</t>
  </si>
  <si>
    <t xml:space="preserve">                           สำนักงานตำรวจแห่งชาติ 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</si>
  <si>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</si>
  <si>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</si>
  <si>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</si>
  <si>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</si>
  <si>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</si>
  <si>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</si>
  <si>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</si>
  <si>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-</t>
  </si>
  <si>
    <t>รวม 11 คัน</t>
  </si>
  <si>
    <t>รถยนต์ตู้โดยสาร ยี่ห้อนิสสัน NV350 URVAN สีบรอนซ์เงิน</t>
  </si>
  <si>
    <t>รถบรรทุกผู้ต้องหา ยี่ห้ออีซูซุ NPR75KXXXS สีขาว</t>
  </si>
  <si>
    <t>รถจักรยานยนต์ ยี่ห้อฮอนด้า CBR150R สีแดง-ดำ</t>
  </si>
  <si>
    <t>รถจักรยานยนต์ ยี่ห้อยามาฮ่า Mio 125i สีขาว</t>
  </si>
  <si>
    <t>รถจักรยานยนต์ ยี่ห้อยามาฮ่า N-MAX 155 สีขาว</t>
  </si>
  <si>
    <t>รถยนต์กระบะ ยี่ห้ออีซูซุ สีขาว</t>
  </si>
  <si>
    <t>รถจักรยานยนต์ ยี่ห้อยามาฮ่า GT-125 สีแดง-ดำ</t>
  </si>
  <si>
    <t>รถจักรยานยนต์ ยี่ห้อยามาฮ่า N-MAX สีขาว</t>
  </si>
  <si>
    <t>รถกระบะ ยี่ห้อโตโยต้า Hilux Revo สีบรอนซ์เงิน</t>
  </si>
  <si>
    <t xml:space="preserve">รถจักรยานยนต์ </t>
  </si>
  <si>
    <t>รถจักรยานยนต์ ยี่ห้อยามาฮ่า GT-125 สีเทา-ดำ</t>
  </si>
  <si>
    <t>รถจักรยานยนต์ ยี่ห้อยามาฮ่า GT-125 สีน้ำเงิน-ขาว</t>
  </si>
  <si>
    <t>รวม 88 คัน</t>
  </si>
  <si>
    <t>รวม 9 คัน</t>
  </si>
  <si>
    <t>รถยกลากจูง ยี่ห้ออีซูซุ NMR85EXXXS สีขาว</t>
  </si>
  <si>
    <t>บก.น.6</t>
  </si>
  <si>
    <t>KC178E-0300702</t>
  </si>
  <si>
    <t>MLHKC1788D5300702</t>
  </si>
  <si>
    <t>1 กต 395 กทม.</t>
  </si>
  <si>
    <t>E3J3E-018476</t>
  </si>
  <si>
    <t>MLESE571111 018476</t>
  </si>
  <si>
    <t>โล่ 55577</t>
  </si>
  <si>
    <t>E3J3E-018472</t>
  </si>
  <si>
    <t>MLESE571111 018472</t>
  </si>
  <si>
    <t>โล่ 55580</t>
  </si>
  <si>
    <t>E3J3E-018470</t>
  </si>
  <si>
    <t>MLESE571111 018470</t>
  </si>
  <si>
    <t>โล่ 55578</t>
  </si>
  <si>
    <t>YD25-418565A</t>
  </si>
  <si>
    <t>JNIUC4E26Z0005569</t>
  </si>
  <si>
    <t>โล่ 09703</t>
  </si>
  <si>
    <t>รถยนต์กระบะ ยี่ห้ออีซูซุ CAB4 สีบรอนซ์เงิน</t>
  </si>
  <si>
    <t>RZ4ERB2136</t>
  </si>
  <si>
    <t>MP1TFR87 JHT022506</t>
  </si>
  <si>
    <t>โล่ 09762</t>
  </si>
  <si>
    <t>รถยนต์ ยี่ห้อโตโยต้า ALTIS  สีบรอนซ์เงิน</t>
  </si>
  <si>
    <t>1ZR-X608969</t>
  </si>
  <si>
    <t>MR053REH504566212</t>
  </si>
  <si>
    <t>โล่ 09808</t>
  </si>
  <si>
    <t>1ZR-FBE1598</t>
  </si>
  <si>
    <t>MR053REH504566271</t>
  </si>
  <si>
    <t>โล่ 09809</t>
  </si>
  <si>
    <t>1ZR-X608984</t>
  </si>
  <si>
    <t>MR053REH504566267</t>
  </si>
  <si>
    <t>โล่ 09810</t>
  </si>
  <si>
    <t>1ZR-X609168</t>
  </si>
  <si>
    <t>MR053REH504566269</t>
  </si>
  <si>
    <t>โล่ 09811</t>
  </si>
  <si>
    <t>1ZR-X609145</t>
  </si>
  <si>
    <t>MR053REH504566272</t>
  </si>
  <si>
    <t>โล่ 09812</t>
  </si>
  <si>
    <t>1ZR-X609146</t>
  </si>
  <si>
    <t>MR053REH504566273</t>
  </si>
  <si>
    <t>โล่ 09813</t>
  </si>
  <si>
    <t>รถยนต์ตู้โดยสาร ยี่ห้อนิสสัน URVAN สีบรอนซ์เงิน</t>
  </si>
  <si>
    <t>YD25-027417B</t>
  </si>
  <si>
    <t>JNIUC4E26Z0022993</t>
  </si>
  <si>
    <t>โล่ 00639</t>
  </si>
  <si>
    <t>รถกระบะ ยี่ห้อโตโยต้า Hilux สีขาว</t>
  </si>
  <si>
    <t>2KD-S207620</t>
  </si>
  <si>
    <t>MR0GR19G107408574</t>
  </si>
  <si>
    <t>โล่ 45764</t>
  </si>
  <si>
    <t>RZ4EIN9841</t>
  </si>
  <si>
    <t>MP1TFR87 JKGO28407</t>
  </si>
  <si>
    <t>โล่ 00340</t>
  </si>
  <si>
    <t>RZ4EIN9843</t>
  </si>
  <si>
    <t>MP1TFR87 JKGO28405</t>
  </si>
  <si>
    <t>โล่ 00341</t>
  </si>
  <si>
    <t>4HK1RX6050</t>
  </si>
  <si>
    <t>MP1NPR75KFT112123</t>
  </si>
  <si>
    <t>โล่ 06536</t>
  </si>
  <si>
    <t>รถบรรทุกน้ำ ยี่ห้ออีซูซุ FVZ34PNDXG สีน้ำเงิน</t>
  </si>
  <si>
    <t>6HK1652156</t>
  </si>
  <si>
    <t>MP1FVZ34PDTOO1719</t>
  </si>
  <si>
    <t>โล่ 84838</t>
  </si>
  <si>
    <t>รวม 18 คัน</t>
  </si>
  <si>
    <t>กก.สส.บก.น.6</t>
  </si>
  <si>
    <t>E3J3E-018475</t>
  </si>
  <si>
    <t>MLESE571111018475</t>
  </si>
  <si>
    <t>โล่ 55579</t>
  </si>
  <si>
    <t>E3R4E0348535</t>
  </si>
  <si>
    <t>MHSE902111049999</t>
  </si>
  <si>
    <t>โล่ 61530</t>
  </si>
  <si>
    <t>E3R4E0361823</t>
  </si>
  <si>
    <t>MHSE902111051906</t>
  </si>
  <si>
    <t>โล่ 61531</t>
  </si>
  <si>
    <t>E3R4E0344546</t>
  </si>
  <si>
    <t>MHSE902111048627</t>
  </si>
  <si>
    <t>โล่ 61532</t>
  </si>
  <si>
    <t>รถจักรยานยนต์ ยี่ห้อฮอนด้า CBR150 สีดำ</t>
  </si>
  <si>
    <t>KC17E-0606980</t>
  </si>
  <si>
    <t>MLHKC1782H5606980</t>
  </si>
  <si>
    <t>โล่ 67074</t>
  </si>
  <si>
    <t>KC17E-0606982</t>
  </si>
  <si>
    <t>MLHKC1786H5606982</t>
  </si>
  <si>
    <t>โล่ 67075</t>
  </si>
  <si>
    <t>KC17E-0606987</t>
  </si>
  <si>
    <t>MLHKC1785H5606987</t>
  </si>
  <si>
    <t>โล่ 67076</t>
  </si>
  <si>
    <t>รถจักรยานยนต์ ยี่ห้อฮอนด้า CBR300 สีดำ</t>
  </si>
  <si>
    <t>NC51E-4400294</t>
  </si>
  <si>
    <t>MLHNC5174J5400294</t>
  </si>
  <si>
    <t>โล่ 67104</t>
  </si>
  <si>
    <t>รถยนต์กระบะ ยี่ห้อมิตซูบิชิ สตราด้า L200 สีดำ-ขาว</t>
  </si>
  <si>
    <t>4D56TKAA-0958</t>
  </si>
  <si>
    <t>MMTONK64BTA001662</t>
  </si>
  <si>
    <t>โล่ 45193</t>
  </si>
  <si>
    <t>รถยนต์บรรทุก ยี่ห้อโตโยต้า สีขาว</t>
  </si>
  <si>
    <t>2L-9836794</t>
  </si>
  <si>
    <t>MR032LNF005028997</t>
  </si>
  <si>
    <t>ณจ-3917 กทม.</t>
  </si>
  <si>
    <t>รถยนต์ตู้โดยสาร ยี่ห้อนิสสัน URVAN สีขาว</t>
  </si>
  <si>
    <t>ZD30-028121</t>
  </si>
  <si>
    <t>JNIHG4E25Z0702145</t>
  </si>
  <si>
    <t>โล่ 14472</t>
  </si>
  <si>
    <t>สน.พระราชวัง</t>
  </si>
  <si>
    <t>G3E4E-0432507</t>
  </si>
  <si>
    <t>MH3SG315111026528</t>
  </si>
  <si>
    <t>โล่ 39948</t>
  </si>
  <si>
    <t>G3E4E-0432506</t>
  </si>
  <si>
    <t>MH3SG315111026537</t>
  </si>
  <si>
    <t>โล่ 40038</t>
  </si>
  <si>
    <t>G3E4E-0432495</t>
  </si>
  <si>
    <t>MH3SG315111026544</t>
  </si>
  <si>
    <t>โล่ 40041</t>
  </si>
  <si>
    <t>G3E4E-0432511</t>
  </si>
  <si>
    <t>MH3SG315111026547</t>
  </si>
  <si>
    <t>โล่ 40055</t>
  </si>
  <si>
    <t>G3E4E-0432512</t>
  </si>
  <si>
    <t>MH3SG315111026548</t>
  </si>
  <si>
    <t>โล่ 40072</t>
  </si>
  <si>
    <t>G3E4E-0432477</t>
  </si>
  <si>
    <t>MH3SG315111026550</t>
  </si>
  <si>
    <t>โล่ 40083</t>
  </si>
  <si>
    <t>G3E4E-0432481</t>
  </si>
  <si>
    <t>MH3SG315111026554</t>
  </si>
  <si>
    <t>โล่ 40086</t>
  </si>
  <si>
    <t>G3E4E-0433620</t>
  </si>
  <si>
    <t>MH3SG315111026652</t>
  </si>
  <si>
    <t>โล่ 40088</t>
  </si>
  <si>
    <t>G3E4E-0433744</t>
  </si>
  <si>
    <t>MH3SG315111026672</t>
  </si>
  <si>
    <t>โล่ 40098</t>
  </si>
  <si>
    <t>G3E4E-0433747</t>
  </si>
  <si>
    <t>MH3SG315111026679</t>
  </si>
  <si>
    <t>โล่ 40099</t>
  </si>
  <si>
    <t>G3E4E-0436519</t>
  </si>
  <si>
    <t>MH3SG315111027008</t>
  </si>
  <si>
    <t>โล่ 40103</t>
  </si>
  <si>
    <t>G3E4E-0436528</t>
  </si>
  <si>
    <t>MH3SG315111027043</t>
  </si>
  <si>
    <t>โล่ 40159</t>
  </si>
  <si>
    <t>รถจักรยานยนต์ ยี่ห้อฮอนด้า PCX150 สีขาว-ดำ</t>
  </si>
  <si>
    <t>NC125DE-0052814</t>
  </si>
  <si>
    <t>NC125D-0052814</t>
  </si>
  <si>
    <t>โล่ 55143</t>
  </si>
  <si>
    <t>NC125DE-0052847</t>
  </si>
  <si>
    <t>NC125D-0052847</t>
  </si>
  <si>
    <t>โล่ 55144</t>
  </si>
  <si>
    <t>E3J3E-018402</t>
  </si>
  <si>
    <t>MLESE571111-018402</t>
  </si>
  <si>
    <t>โล่ 55630</t>
  </si>
  <si>
    <t>E3J3E-018499</t>
  </si>
  <si>
    <t>MLESE571111-018499</t>
  </si>
  <si>
    <t>โล่ 55635</t>
  </si>
  <si>
    <t>รถจักรยานยนต์ ยี่ห้อยามาฮ่า Mio 125i สีเทา-ดำ</t>
  </si>
  <si>
    <t>MH3SE902111049850</t>
  </si>
  <si>
    <t>E3R4E-0348193</t>
  </si>
  <si>
    <t>โล่ 61734</t>
  </si>
  <si>
    <t>รถจักรยานยนต์ ยี่ห้อยามาฮ่า Mio 125i สีน้ำเงิน-ขาว</t>
  </si>
  <si>
    <t>MH3SE902111050741</t>
  </si>
  <si>
    <t>E3R4E-0352189</t>
  </si>
  <si>
    <t>โล่ 61735</t>
  </si>
  <si>
    <t>MH3SE902111049150</t>
  </si>
  <si>
    <t>E3R4E-0346145</t>
  </si>
  <si>
    <t>โล่ 61736</t>
  </si>
  <si>
    <t>G3E4E-0563098</t>
  </si>
  <si>
    <t>MH3SG315111037167</t>
  </si>
  <si>
    <t>โล่ 66153</t>
  </si>
  <si>
    <t>G3E4E-0563124</t>
  </si>
  <si>
    <t>MH3SG315111037173</t>
  </si>
  <si>
    <t>โล่ 66154</t>
  </si>
  <si>
    <t>G3E4E-0563126</t>
  </si>
  <si>
    <t>MH3SG315111037195</t>
  </si>
  <si>
    <t>โล่ 66155</t>
  </si>
  <si>
    <t>G3E4E-0564475</t>
  </si>
  <si>
    <t>MH3SG315111037226</t>
  </si>
  <si>
    <t>โล่ 66156</t>
  </si>
  <si>
    <t>G3E4E-0564488</t>
  </si>
  <si>
    <t>MH3SG315111037237</t>
  </si>
  <si>
    <t>โล่ 66157</t>
  </si>
  <si>
    <t>G3E4E-0565535</t>
  </si>
  <si>
    <t>MH3SG315111037367</t>
  </si>
  <si>
    <t>โล่ 66158</t>
  </si>
  <si>
    <t>G3E4E-0565539</t>
  </si>
  <si>
    <t>MH3SG315111037371</t>
  </si>
  <si>
    <t>โล่ 66159</t>
  </si>
  <si>
    <t>G3E4E-0565538</t>
  </si>
  <si>
    <t>MH3SG315111037372</t>
  </si>
  <si>
    <t>โล่ 66160</t>
  </si>
  <si>
    <t>G3E4E-0565547</t>
  </si>
  <si>
    <t>MH3SG315111037376</t>
  </si>
  <si>
    <t>โล่ 66161</t>
  </si>
  <si>
    <t>G3E4E-0565556</t>
  </si>
  <si>
    <t>MH3SG315111</t>
  </si>
  <si>
    <t>โล่ 66162</t>
  </si>
  <si>
    <t>G3E4E-0565569</t>
  </si>
  <si>
    <t>MH3SG315111037381</t>
  </si>
  <si>
    <t>โล่ 66163</t>
  </si>
  <si>
    <t>G3E4E-0565552</t>
  </si>
  <si>
    <t>MH3SG315111037391</t>
  </si>
  <si>
    <t>โล่ 66164</t>
  </si>
  <si>
    <t>G3E4E-0565563</t>
  </si>
  <si>
    <t>MH3SG315111037399</t>
  </si>
  <si>
    <t>โล่ 66165</t>
  </si>
  <si>
    <t>G3E4E-0565617</t>
  </si>
  <si>
    <t>MH3SG315111037402</t>
  </si>
  <si>
    <t>โล่ 66166</t>
  </si>
  <si>
    <t>G3E4E-0565571</t>
  </si>
  <si>
    <t>MH3SG315111037403</t>
  </si>
  <si>
    <t>โล่ 66167</t>
  </si>
  <si>
    <t>G3E4E-0566905</t>
  </si>
  <si>
    <t>MH3SG315111037454</t>
  </si>
  <si>
    <t>โล่ 66168</t>
  </si>
  <si>
    <t>G3E4E-0566914</t>
  </si>
  <si>
    <t>MH3SG315111037460</t>
  </si>
  <si>
    <t>โล่ 66169</t>
  </si>
  <si>
    <t>G3E4E-0566924</t>
  </si>
  <si>
    <t>MH3SG315111037478</t>
  </si>
  <si>
    <t>โล่ 66170</t>
  </si>
  <si>
    <t>G3E4E-0566893</t>
  </si>
  <si>
    <t>MH3SG315111037479</t>
  </si>
  <si>
    <t>โล่ 66171</t>
  </si>
  <si>
    <t>G3E4E-0567000</t>
  </si>
  <si>
    <t>MH3SG315111037489</t>
  </si>
  <si>
    <t>โล่ 66172</t>
  </si>
  <si>
    <t>G3E4E-0566976</t>
  </si>
  <si>
    <t>MH3SG315111037501</t>
  </si>
  <si>
    <t>โล่ 66173</t>
  </si>
  <si>
    <t>G3E4E-0567001</t>
  </si>
  <si>
    <t>MH3SG315111037508</t>
  </si>
  <si>
    <t>โล่ 66174</t>
  </si>
  <si>
    <t>G3E4E-0566986</t>
  </si>
  <si>
    <t>MH3SG315111037511</t>
  </si>
  <si>
    <t>โล่ 66175</t>
  </si>
  <si>
    <t>G3E4E-0566991</t>
  </si>
  <si>
    <t>MH3SG315111037514</t>
  </si>
  <si>
    <t>โล่ 66176</t>
  </si>
  <si>
    <t>G3E4E-0567450</t>
  </si>
  <si>
    <t>MH3SG315111037568</t>
  </si>
  <si>
    <t>โล่ 66177</t>
  </si>
  <si>
    <t>G3E4E-0567441</t>
  </si>
  <si>
    <t>MH3SG315111037584</t>
  </si>
  <si>
    <t>โล่ 66178</t>
  </si>
  <si>
    <t>G3E4E-0567427</t>
  </si>
  <si>
    <t>MH3SG315111037586</t>
  </si>
  <si>
    <t>โล่ 66179</t>
  </si>
  <si>
    <t>G3E4E-0567425</t>
  </si>
  <si>
    <t>MH3SG315111037588</t>
  </si>
  <si>
    <t>โล่ 66180</t>
  </si>
  <si>
    <t>G3E4E-0567431</t>
  </si>
  <si>
    <t>MH3SG315111037590</t>
  </si>
  <si>
    <t>โล่ 66181</t>
  </si>
  <si>
    <t>G3E4E-0567430</t>
  </si>
  <si>
    <t>MH3SG315111037591</t>
  </si>
  <si>
    <t>โล่ 66182</t>
  </si>
  <si>
    <t>G3E4E-0567437</t>
  </si>
  <si>
    <t>MH3SG315111037600</t>
  </si>
  <si>
    <t>โล่ 66183</t>
  </si>
  <si>
    <t>G3E4E-0567435</t>
  </si>
  <si>
    <t>MH3SG315111037601</t>
  </si>
  <si>
    <t>โล่ 66184</t>
  </si>
  <si>
    <t>G3E4E-0567434</t>
  </si>
  <si>
    <t>MH3SG315111037603</t>
  </si>
  <si>
    <t>โล่ 66185</t>
  </si>
  <si>
    <t>G3E4E-0568622</t>
  </si>
  <si>
    <t>MH3SG315111037651</t>
  </si>
  <si>
    <t>โล่ 66186</t>
  </si>
  <si>
    <t>G3E4E-0568627</t>
  </si>
  <si>
    <t>MH3SG315111037654</t>
  </si>
  <si>
    <t>โล่ 66187</t>
  </si>
  <si>
    <t>G3E4E-0568616</t>
  </si>
  <si>
    <t>MH3SG315111037657</t>
  </si>
  <si>
    <t>โล่ 66188</t>
  </si>
  <si>
    <t>G3E4E-0568637</t>
  </si>
  <si>
    <t>MH3SG315111037673</t>
  </si>
  <si>
    <t>โล่ 66189</t>
  </si>
  <si>
    <t>G3E4E-0568639</t>
  </si>
  <si>
    <t>MH3SG315111037683</t>
  </si>
  <si>
    <t>โล่ 66190</t>
  </si>
  <si>
    <t>G3E4E-0568984</t>
  </si>
  <si>
    <t>MH3SG315111037733</t>
  </si>
  <si>
    <t>โล่ 66191</t>
  </si>
  <si>
    <t>G3E4E-0569076</t>
  </si>
  <si>
    <t>MH3SG315111037756</t>
  </si>
  <si>
    <t>โล่ 66192</t>
  </si>
  <si>
    <t>G3E4E-0569003</t>
  </si>
  <si>
    <t>MH3SG315111037764</t>
  </si>
  <si>
    <t>โล่ 66193</t>
  </si>
  <si>
    <t>รถจักรยานยนต์ ยี่ห้อฮอนด้า CBR150 สีแดง-ดำ</t>
  </si>
  <si>
    <t>KC17E-0607079</t>
  </si>
  <si>
    <t>MLHKC1788H5607079</t>
  </si>
  <si>
    <t>โล่ 67080</t>
  </si>
  <si>
    <t>รถจักรยานยนต์ ยี่ห้อฮอนด้า CBR300 สีเหลือง-ดำ</t>
  </si>
  <si>
    <t>NC51E-4302787</t>
  </si>
  <si>
    <t>MLHKC5175H5302787</t>
  </si>
  <si>
    <t>โล่ 67114</t>
  </si>
  <si>
    <t>NC51E-4302792</t>
  </si>
  <si>
    <t>MLHKC5179H5302792</t>
  </si>
  <si>
    <t>โล่ 67115</t>
  </si>
  <si>
    <t>NC51E-4302798</t>
  </si>
  <si>
    <t>MLHKC517XH5302798</t>
  </si>
  <si>
    <t>โล่ 67116</t>
  </si>
  <si>
    <t>รถจักรยานยนต์ ยี่ห้อฮอนด้า CBR300 สีแดงเลือดหมู</t>
  </si>
  <si>
    <t>NC51E-4123847</t>
  </si>
  <si>
    <t>MLHNC5174F5123847</t>
  </si>
  <si>
    <t>โล่ 67236</t>
  </si>
  <si>
    <t>NC51E-4123851</t>
  </si>
  <si>
    <t>MLHNC5176F5123851</t>
  </si>
  <si>
    <t>โล่ 67237</t>
  </si>
  <si>
    <t>NC51E-4123027</t>
  </si>
  <si>
    <t>MLHNC517XF5123027</t>
  </si>
  <si>
    <t>โล่ 67238</t>
  </si>
  <si>
    <t>NC51E-4123359</t>
  </si>
  <si>
    <t>MLHNC5172F5123359</t>
  </si>
  <si>
    <t>โล่ 67239</t>
  </si>
  <si>
    <t>NC51E-4123385</t>
  </si>
  <si>
    <t>MLHNC5173F5123385</t>
  </si>
  <si>
    <t>โล่ 67240</t>
  </si>
  <si>
    <t>NC51E-4123650</t>
  </si>
  <si>
    <t>MLHNC5177F5123650</t>
  </si>
  <si>
    <t>โล่ 67241</t>
  </si>
  <si>
    <t>NC51E-4123698</t>
  </si>
  <si>
    <t>MLHNC5172F5123698</t>
  </si>
  <si>
    <t>โล่ 67242</t>
  </si>
  <si>
    <t>NC51E-4123706</t>
  </si>
  <si>
    <t>MLHNC5178F5123706</t>
  </si>
  <si>
    <t>โล่ 67243</t>
  </si>
  <si>
    <t>NC51E-4123722</t>
  </si>
  <si>
    <t>MLHNC5176F5123722</t>
  </si>
  <si>
    <t>โล่ 67244</t>
  </si>
  <si>
    <t>NC51E-4123729</t>
  </si>
  <si>
    <t>MLHNC5179F5123729</t>
  </si>
  <si>
    <t>โล่ 67245</t>
  </si>
  <si>
    <t>NC51E-4123731</t>
  </si>
  <si>
    <t>MLHNC5177F5123731</t>
  </si>
  <si>
    <t>โล่ 67246</t>
  </si>
  <si>
    <t>NC51E-4123733</t>
  </si>
  <si>
    <t>MLHNC5170F5123733</t>
  </si>
  <si>
    <t>โล่ 67247</t>
  </si>
  <si>
    <t>NC51E-4123737</t>
  </si>
  <si>
    <t>MLHNC5178F5123737</t>
  </si>
  <si>
    <t>โล่ 67248</t>
  </si>
  <si>
    <t>NC51E-4123738</t>
  </si>
  <si>
    <t>MLHNC517XF5123738</t>
  </si>
  <si>
    <t>โล่ 67249</t>
  </si>
  <si>
    <t>NC51E-4123740</t>
  </si>
  <si>
    <t>MLHNC5178F5123740</t>
  </si>
  <si>
    <t>โล่ 67250</t>
  </si>
  <si>
    <t>NC51E-4123741</t>
  </si>
  <si>
    <t>MLHNC517XF5123741</t>
  </si>
  <si>
    <t>โล่ 67251</t>
  </si>
  <si>
    <t>NC51E-4123744</t>
  </si>
  <si>
    <t>MLHNC5175F5123744</t>
  </si>
  <si>
    <t>โล่ 67252</t>
  </si>
  <si>
    <t>NC51E-4123755</t>
  </si>
  <si>
    <t>MLHNC517XF5123755</t>
  </si>
  <si>
    <t>โล่ 67253</t>
  </si>
  <si>
    <t>NC51E-4123756</t>
  </si>
  <si>
    <t>MLHNC5171F5123756</t>
  </si>
  <si>
    <t>โล่ 67254</t>
  </si>
  <si>
    <t>NC51E-4123758</t>
  </si>
  <si>
    <t>MLHNC5175F5123758</t>
  </si>
  <si>
    <t>โล่ 67255</t>
  </si>
  <si>
    <t>NC51E-4123799</t>
  </si>
  <si>
    <t>MLHNC5178F5123799</t>
  </si>
  <si>
    <t>โล่ 67257</t>
  </si>
  <si>
    <t>NC51E-4123570</t>
  </si>
  <si>
    <t>MLHNC5179F5123570</t>
  </si>
  <si>
    <t>โล่ 67258</t>
  </si>
  <si>
    <t>NC51E-4123607</t>
  </si>
  <si>
    <t>MLHNC5176F5123607</t>
  </si>
  <si>
    <t>โล่ 67259</t>
  </si>
  <si>
    <t>NC51E-4123613</t>
  </si>
  <si>
    <t>MLHNC5171F5123613</t>
  </si>
  <si>
    <t>โล่ 67260</t>
  </si>
  <si>
    <t>NC51E-4123614</t>
  </si>
  <si>
    <t>MLHNC5173F5123614</t>
  </si>
  <si>
    <t>โล่ 67261</t>
  </si>
  <si>
    <t>NC51E-4123678</t>
  </si>
  <si>
    <t>MLHNC5177F5123678</t>
  </si>
  <si>
    <t>โล่ 67262</t>
  </si>
  <si>
    <t>NC51E-4123813</t>
  </si>
  <si>
    <t>MLHNC5177F5123813</t>
  </si>
  <si>
    <t>โล่ 67263</t>
  </si>
  <si>
    <t>NC51E-4123845</t>
  </si>
  <si>
    <t>MLHNC5170F5123845</t>
  </si>
  <si>
    <t>โล่ 67264</t>
  </si>
  <si>
    <t>NC51E-4123852</t>
  </si>
  <si>
    <t>MLHNC5178F5123852</t>
  </si>
  <si>
    <t>โล่ 67265</t>
  </si>
  <si>
    <t>NC51E-4102831</t>
  </si>
  <si>
    <t>MLHNC5175F5102831</t>
  </si>
  <si>
    <t>โล่ 94467</t>
  </si>
  <si>
    <t>NC51E-4103657</t>
  </si>
  <si>
    <t>MLHNC5179F5103657</t>
  </si>
  <si>
    <t>โล่ 94468</t>
  </si>
  <si>
    <t>NC51E-4103706</t>
  </si>
  <si>
    <t>MLHNC5177F5103706</t>
  </si>
  <si>
    <t>โล่ 94469</t>
  </si>
  <si>
    <t>NC51E-4103715</t>
  </si>
  <si>
    <t>MLHNC5178F5103715</t>
  </si>
  <si>
    <t>โล่ 94470</t>
  </si>
  <si>
    <t>NC51E-4103726</t>
  </si>
  <si>
    <t>MLHNC5172F5103726</t>
  </si>
  <si>
    <t>โล่ 94471</t>
  </si>
  <si>
    <t>NC51E-4103736</t>
  </si>
  <si>
    <t>MLHNC5175F5103736</t>
  </si>
  <si>
    <t>โล่ 94472</t>
  </si>
  <si>
    <t>NC51E-4103763</t>
  </si>
  <si>
    <t>MLHNC5178F5103763</t>
  </si>
  <si>
    <t>โล่ 94473</t>
  </si>
  <si>
    <t>NC51E-4103769</t>
  </si>
  <si>
    <t>MLHNC5179F5103769</t>
  </si>
  <si>
    <t>โล่ 94474</t>
  </si>
  <si>
    <t>NC51E-4102799</t>
  </si>
  <si>
    <t>MLHNC5172F5102799</t>
  </si>
  <si>
    <t>โล่ 94475</t>
  </si>
  <si>
    <t>NC51E-4102801</t>
  </si>
  <si>
    <t>MLHNC5177F5102801</t>
  </si>
  <si>
    <t>โล่ 94476</t>
  </si>
  <si>
    <t>NC51E-4102806</t>
  </si>
  <si>
    <t>MLHNC5176F5102806</t>
  </si>
  <si>
    <t>โล่ 94477</t>
  </si>
  <si>
    <t>NC51E-4102807</t>
  </si>
  <si>
    <t>MLHNC5178F5102807</t>
  </si>
  <si>
    <t>โล่ 94478</t>
  </si>
  <si>
    <t>NC51E-4102824</t>
  </si>
  <si>
    <t>MLHNC5178F5102824</t>
  </si>
  <si>
    <t>โล่ 94479</t>
  </si>
  <si>
    <t>NC51E-4102825</t>
  </si>
  <si>
    <t>MLHNC517XF5102825</t>
  </si>
  <si>
    <t>โล่ 94480</t>
  </si>
  <si>
    <t>NC51E-4102839</t>
  </si>
  <si>
    <t>MLHNC517XF5102839</t>
  </si>
  <si>
    <t>โล่ 94481</t>
  </si>
  <si>
    <t>NC51E-4102970</t>
  </si>
  <si>
    <t>MLHNC5178F5102970</t>
  </si>
  <si>
    <t>โล่ 94482</t>
  </si>
  <si>
    <t>NC51E-4103390</t>
  </si>
  <si>
    <t>MLHNC5176F5103390</t>
  </si>
  <si>
    <t>โล่ 94483</t>
  </si>
  <si>
    <t>NC51E-4103679</t>
  </si>
  <si>
    <t>MLHNC5178F5103679</t>
  </si>
  <si>
    <t>โล่ 94484</t>
  </si>
  <si>
    <t>NC51E-4102833</t>
  </si>
  <si>
    <t>MLHNC5179F5102833</t>
  </si>
  <si>
    <t>โล่ 94485</t>
  </si>
  <si>
    <t>NC51E-4102922</t>
  </si>
  <si>
    <t>MLHNC5178F5102922</t>
  </si>
  <si>
    <t>โล่ 94486</t>
  </si>
  <si>
    <t>NC51E-4103103</t>
  </si>
  <si>
    <t>MLHNC517XF5103103</t>
  </si>
  <si>
    <t>โล่ 94487</t>
  </si>
  <si>
    <t>NC51E-4103615</t>
  </si>
  <si>
    <t>MLHNC5174F5103615</t>
  </si>
  <si>
    <t>โล่ 94488</t>
  </si>
  <si>
    <t>NC51E-4103626</t>
  </si>
  <si>
    <t>MLHNC5179F5103626</t>
  </si>
  <si>
    <t>โล่ 94489</t>
  </si>
  <si>
    <t>NC51E-4103693</t>
  </si>
  <si>
    <t>MLHNC5172F5103693</t>
  </si>
  <si>
    <t>โล่ 94490</t>
  </si>
  <si>
    <t>NC51E-4103698</t>
  </si>
  <si>
    <t>MLHNC5171F5103698</t>
  </si>
  <si>
    <t>โล่ 94491</t>
  </si>
  <si>
    <t>รถจักรยานยนต์ ยี่ห้อยามาฮ่า ทีซิตี้ สีขาว-ดำ</t>
  </si>
  <si>
    <t>E3N9E-007490</t>
  </si>
  <si>
    <t>MLESE781111007490</t>
  </si>
  <si>
    <t>โล่ 95279</t>
  </si>
  <si>
    <t>รถยนต์บรรทุกขนาด 3 ตัน ยี่ห้ออีซูซุ NMR85EXXXS สีขาว</t>
  </si>
  <si>
    <t>4JJ1-SP2011</t>
  </si>
  <si>
    <t>MP1NMR85EFT103449</t>
  </si>
  <si>
    <t>โล่ 06893</t>
  </si>
  <si>
    <t>4JJ1-SP2018</t>
  </si>
  <si>
    <t>MP1NMR85EFT103456</t>
  </si>
  <si>
    <t>โล่ 06894</t>
  </si>
  <si>
    <t>รถกระบะ ยี่ห้อโตโยต้า Hilux สีบรอนซ์เงิน</t>
  </si>
  <si>
    <t>2GD-4384524</t>
  </si>
  <si>
    <t>MROCB8CCX0296321</t>
  </si>
  <si>
    <t>โล่ 07537</t>
  </si>
  <si>
    <t>2GD-4386745</t>
  </si>
  <si>
    <t>MROCB8CC200296457</t>
  </si>
  <si>
    <t>โล่ 07538</t>
  </si>
  <si>
    <t>รถกระบะ ยี่ห้อนิสสัน ฟรอนเทีย สีน้ำเงิน</t>
  </si>
  <si>
    <t>TD27-T082386</t>
  </si>
  <si>
    <t>DHGD22D64429</t>
  </si>
  <si>
    <t>ณง 9916</t>
  </si>
  <si>
    <t>รถยนต์ ยี่ห้อ BMW 330e สีบรอนซ์เงิน</t>
  </si>
  <si>
    <t>MMF8E14000AC14321</t>
  </si>
  <si>
    <t>โล่ 06301</t>
  </si>
  <si>
    <t>รวม 125 คัน</t>
  </si>
  <si>
    <t>สน.ปทุมวัน</t>
  </si>
  <si>
    <t>4D56TKAA1110</t>
  </si>
  <si>
    <t>MMTONK64BTA001704</t>
  </si>
  <si>
    <t>โล่ 45315</t>
  </si>
  <si>
    <t>รถลากจูง ยี่ห้อโตโยต้า ไดน่า 1992 สีดำ</t>
  </si>
  <si>
    <t>11B-1181171</t>
  </si>
  <si>
    <t>BU61-8004110</t>
  </si>
  <si>
    <t>โล่ 94024</t>
  </si>
  <si>
    <t>รถบรรทุกผู้ต้องหา ยี่ห้อโตโยต้า ไดน่า 1996 สีดำ-ขาว</t>
  </si>
  <si>
    <t>TD24-1461382</t>
  </si>
  <si>
    <t>BU101R-9500770</t>
  </si>
  <si>
    <t>โล่ 94173</t>
  </si>
  <si>
    <t>รถลากจูง ยี่ห้อโตโยต้า ไดน่า 1995 สีดำ-ขาว</t>
  </si>
  <si>
    <t>14B-1399488</t>
  </si>
  <si>
    <t>BU87-8006171</t>
  </si>
  <si>
    <t>โล่ 94120</t>
  </si>
  <si>
    <t>รถยนต์กระบะ ยี่ห้อนิสสัน บิ๊กเอ็ม ปี 1995 สีดำ-ขาว</t>
  </si>
  <si>
    <t>BD2S-T135544</t>
  </si>
  <si>
    <t>TGD21-D75004</t>
  </si>
  <si>
    <t>โล่ 44938</t>
  </si>
  <si>
    <t>รถกระบะ ยี่ห้อโตโยต้า Hilux 1995 สีขาว</t>
  </si>
  <si>
    <t>2L-9243256</t>
  </si>
  <si>
    <t>LN90-8125952</t>
  </si>
  <si>
    <t>โล่ 44951</t>
  </si>
  <si>
    <t>รถยนต์กระบะ ยี่ห้อมิตซูบิชิ สตราด้า L200 สีแดง-ขาว</t>
  </si>
  <si>
    <t>4D56TKAA1016</t>
  </si>
  <si>
    <t>MMTONK64BTA001558</t>
  </si>
  <si>
    <t>โล่ 45089</t>
  </si>
  <si>
    <t>4D56TKAA1156</t>
  </si>
  <si>
    <t>MMTONK64BTA-001789</t>
  </si>
  <si>
    <t>โล่ 45088</t>
  </si>
  <si>
    <t>4D56TKAA1180</t>
  </si>
  <si>
    <t>MMTONK64BTA001787</t>
  </si>
  <si>
    <t>โล่ 45091</t>
  </si>
  <si>
    <t>รถยนต์กระบะ ยี่ห้ออีซูซุ สุพรีม สีขาว-ดำ</t>
  </si>
  <si>
    <t>AN6307</t>
  </si>
  <si>
    <t>MP1TFR54H1T123696</t>
  </si>
  <si>
    <t>โล่ 45554</t>
  </si>
  <si>
    <t>รถกระบะ ยี่ห้อนิสสัน ฟรอนเทีย สีแดง</t>
  </si>
  <si>
    <t>TD27-T084766</t>
  </si>
  <si>
    <t>DHGD22-D74446</t>
  </si>
  <si>
    <t>ณจ 5536 กทม</t>
  </si>
  <si>
    <t>2CD-C273572</t>
  </si>
  <si>
    <t>MR0CB8CCX00295122</t>
  </si>
  <si>
    <t>โล่ 07535</t>
  </si>
  <si>
    <t>2CD-4384736</t>
  </si>
  <si>
    <t>MR0C8CC300296340</t>
  </si>
  <si>
    <t>โล่ 07536</t>
  </si>
  <si>
    <t>4JJ1-SP0866</t>
  </si>
  <si>
    <t>MP1NMR58EFT103428</t>
  </si>
  <si>
    <t>โล่ 06891</t>
  </si>
  <si>
    <t>4JJ1-SP2010</t>
  </si>
  <si>
    <t>MP1NMR85EFT103448</t>
  </si>
  <si>
    <t>โล่ 06892</t>
  </si>
  <si>
    <t>G3E4E-0433727</t>
  </si>
  <si>
    <t>MH3SG 315111026662</t>
  </si>
  <si>
    <t>โล่ 39934</t>
  </si>
  <si>
    <t>4 พ.ค. 60</t>
  </si>
  <si>
    <t>G3E4E-0433746</t>
  </si>
  <si>
    <t>MH3SG 315111026670</t>
  </si>
  <si>
    <t>โล่ 39935</t>
  </si>
  <si>
    <t>G3E4E-0434457</t>
  </si>
  <si>
    <t>MH3SG 315111026731</t>
  </si>
  <si>
    <t>โล่ 39936</t>
  </si>
  <si>
    <t>G3E4E-0434364</t>
  </si>
  <si>
    <t>MH3SG 315111026737</t>
  </si>
  <si>
    <t>โล่ 39937</t>
  </si>
  <si>
    <t>G3E4E-0434392</t>
  </si>
  <si>
    <t>MH3SG 315111026740</t>
  </si>
  <si>
    <t>โล่ 39938</t>
  </si>
  <si>
    <t>G3E4E-0434461</t>
  </si>
  <si>
    <t>MH3SG 315111016747</t>
  </si>
  <si>
    <t>โล่ 39939</t>
  </si>
  <si>
    <t>G3E4E-0434374</t>
  </si>
  <si>
    <t>MH3SG 315111026749</t>
  </si>
  <si>
    <t>โล่ 39940</t>
  </si>
  <si>
    <t>G3E4E-0434469</t>
  </si>
  <si>
    <t>MH3SG 315111026756</t>
  </si>
  <si>
    <t>โล่ 39941</t>
  </si>
  <si>
    <t>G3E4E-0434368</t>
  </si>
  <si>
    <t>MH3SG 315111026845</t>
  </si>
  <si>
    <t>โล่ 39942</t>
  </si>
  <si>
    <t>G3E4E-0435081</t>
  </si>
  <si>
    <t>โล่ 39944</t>
  </si>
  <si>
    <t>G3E4E-0435106</t>
  </si>
  <si>
    <t>MH3SG 315111026867</t>
  </si>
  <si>
    <t>โล่ 39946</t>
  </si>
  <si>
    <t>G3E4E-0435113</t>
  </si>
  <si>
    <t>MH3SG 315111026883</t>
  </si>
  <si>
    <t>โล่ 39947</t>
  </si>
  <si>
    <t>G3E4E-0535578</t>
  </si>
  <si>
    <t>MH3SG 315111034895</t>
  </si>
  <si>
    <t xml:space="preserve">โล่ 66100 </t>
  </si>
  <si>
    <t>10 ต.ค. 60</t>
  </si>
  <si>
    <t>G3E4E-0535822</t>
  </si>
  <si>
    <t>MH3SG 315111034939</t>
  </si>
  <si>
    <t xml:space="preserve">โล่ 66101 </t>
  </si>
  <si>
    <t>G3E4E-0535823</t>
  </si>
  <si>
    <t>MH3SG 315111034940</t>
  </si>
  <si>
    <t xml:space="preserve">โล่ 66102 </t>
  </si>
  <si>
    <t>G3E4E-0535828</t>
  </si>
  <si>
    <t>MH3SG 315111034958</t>
  </si>
  <si>
    <t xml:space="preserve">โล่ 66103 </t>
  </si>
  <si>
    <t>G3E4E-0551305</t>
  </si>
  <si>
    <t>MH3SG 315111036327</t>
  </si>
  <si>
    <t xml:space="preserve">โล่ 66104 </t>
  </si>
  <si>
    <t>G3E4E-0551299</t>
  </si>
  <si>
    <t>MH3SG 315111036329</t>
  </si>
  <si>
    <t>โล่ 66105</t>
  </si>
  <si>
    <t>G3E4E-0551311</t>
  </si>
  <si>
    <t>MH3SG 315111036354</t>
  </si>
  <si>
    <t xml:space="preserve">โล่ 66106 </t>
  </si>
  <si>
    <t>G3E4E-0551331</t>
  </si>
  <si>
    <t>MH3SG 315111036359</t>
  </si>
  <si>
    <t xml:space="preserve">โล่ 66107 </t>
  </si>
  <si>
    <t>G3E4E-0551317</t>
  </si>
  <si>
    <t>MH3SG 315111036361</t>
  </si>
  <si>
    <t xml:space="preserve">โล่ 66108 </t>
  </si>
  <si>
    <t>G3E4E-0554767</t>
  </si>
  <si>
    <t>MH3SG 315111036534</t>
  </si>
  <si>
    <t xml:space="preserve">โล่ 66109 </t>
  </si>
  <si>
    <t>G3E4E-0556431</t>
  </si>
  <si>
    <t>MH3SG 315111036655</t>
  </si>
  <si>
    <t xml:space="preserve">โล่ 66110 </t>
  </si>
  <si>
    <t>G3E4E-0556420</t>
  </si>
  <si>
    <t>MH3SG 315111036665</t>
  </si>
  <si>
    <t xml:space="preserve">โล่ 66111 </t>
  </si>
  <si>
    <t>G3E4E-0556613</t>
  </si>
  <si>
    <t>MH3SG 315111036676</t>
  </si>
  <si>
    <t xml:space="preserve">โล่ 66112 </t>
  </si>
  <si>
    <t>G3E4E-0563110</t>
  </si>
  <si>
    <t>MH3SG 315111037199</t>
  </si>
  <si>
    <t xml:space="preserve">โล่ 66113 </t>
  </si>
  <si>
    <t>G3E4E-0563129</t>
  </si>
  <si>
    <t>MH3SG 315111037204</t>
  </si>
  <si>
    <t xml:space="preserve">โล่ 66114 </t>
  </si>
  <si>
    <t>G3E4E-0564536</t>
  </si>
  <si>
    <t>MH3SG 315111037245</t>
  </si>
  <si>
    <t xml:space="preserve">โล่ 66115 </t>
  </si>
  <si>
    <t>G3E4E-0564533</t>
  </si>
  <si>
    <t>MH3SG 315111037248</t>
  </si>
  <si>
    <t xml:space="preserve">โล่ 66116 </t>
  </si>
  <si>
    <t>G3E4E-0564550</t>
  </si>
  <si>
    <t>MH3SG 315111037253</t>
  </si>
  <si>
    <t xml:space="preserve">โล่ 66117 </t>
  </si>
  <si>
    <t>G3E4E-0564548</t>
  </si>
  <si>
    <t>MH3SG 315111037255</t>
  </si>
  <si>
    <t xml:space="preserve">โล่ 66118 </t>
  </si>
  <si>
    <t>G3E4E-0564561</t>
  </si>
  <si>
    <t>MH3SG 315111037266</t>
  </si>
  <si>
    <t xml:space="preserve">โล่ 66119 </t>
  </si>
  <si>
    <t>G3E4E-0564560</t>
  </si>
  <si>
    <t>MH3SG 315111037267</t>
  </si>
  <si>
    <t xml:space="preserve">โล่ 66120 </t>
  </si>
  <si>
    <t>G3E4E-0564553</t>
  </si>
  <si>
    <t>MH3SG 315111037270</t>
  </si>
  <si>
    <t xml:space="preserve">โล่ 66121 </t>
  </si>
  <si>
    <t>G3E4E-054570</t>
  </si>
  <si>
    <t>MH3SG 315111037278</t>
  </si>
  <si>
    <t xml:space="preserve">โล่ 66122 </t>
  </si>
  <si>
    <t>G3E4E-0565543</t>
  </si>
  <si>
    <t>MH3SG 315111037395</t>
  </si>
  <si>
    <t xml:space="preserve">โล่ 66123 </t>
  </si>
  <si>
    <t>G3E4E-0566895</t>
  </si>
  <si>
    <t>MH3SG 315111037471</t>
  </si>
  <si>
    <t xml:space="preserve">โล่ 66124 </t>
  </si>
  <si>
    <t>G3E4E-0566920</t>
  </si>
  <si>
    <t>MH3SG 315111037474</t>
  </si>
  <si>
    <t xml:space="preserve">โล่ 66125 </t>
  </si>
  <si>
    <t>G3E4E-0566982</t>
  </si>
  <si>
    <t>MH3SG 315111037487</t>
  </si>
  <si>
    <t xml:space="preserve">โล่ 66126 </t>
  </si>
  <si>
    <t>G3E4E-0566999</t>
  </si>
  <si>
    <t>MH3SG 315111037490</t>
  </si>
  <si>
    <t xml:space="preserve">โล่ 66127 </t>
  </si>
  <si>
    <t>G3E4E-0566994</t>
  </si>
  <si>
    <t>MH3SG 315111037495</t>
  </si>
  <si>
    <t xml:space="preserve">โล่ 66128 </t>
  </si>
  <si>
    <t>G3E4E-0566993</t>
  </si>
  <si>
    <t>MH3SG 315111037496</t>
  </si>
  <si>
    <t xml:space="preserve">โล่ 66129 </t>
  </si>
  <si>
    <t>G3E4E-0566980</t>
  </si>
  <si>
    <t>MH3SG 315111037497</t>
  </si>
  <si>
    <t xml:space="preserve">โล่ 66130 </t>
  </si>
  <si>
    <t>G3E4E-0566978</t>
  </si>
  <si>
    <t>MH3SG 315111037499</t>
  </si>
  <si>
    <t xml:space="preserve">โล่ 66131 </t>
  </si>
  <si>
    <t>G3E4E-0566977</t>
  </si>
  <si>
    <t>MH3SG 315111037500</t>
  </si>
  <si>
    <t xml:space="preserve">โล่ 66132 </t>
  </si>
  <si>
    <t>G3E4E-0566975</t>
  </si>
  <si>
    <t>MH3SG 315111037502</t>
  </si>
  <si>
    <t xml:space="preserve">โล่ 66133 </t>
  </si>
  <si>
    <t>G3E4E-0566974</t>
  </si>
  <si>
    <t>MH3SG 315111037503</t>
  </si>
  <si>
    <t xml:space="preserve">โล่ 66134 </t>
  </si>
  <si>
    <t>G3E4E-0566973</t>
  </si>
  <si>
    <t>MH3SG 315111037504</t>
  </si>
  <si>
    <t xml:space="preserve">โล่ 66135 </t>
  </si>
  <si>
    <t>G3E4E-0567003</t>
  </si>
  <si>
    <t>MH3SG 315111037506</t>
  </si>
  <si>
    <t xml:space="preserve">โล่ 66136 </t>
  </si>
  <si>
    <t>G3E4E-0567002</t>
  </si>
  <si>
    <t>MH3SG 315111037507</t>
  </si>
  <si>
    <t xml:space="preserve">โล่ 66137 </t>
  </si>
  <si>
    <t>G3E4E-0566987</t>
  </si>
  <si>
    <t>MH3SG 315111037510</t>
  </si>
  <si>
    <t xml:space="preserve">โล่ 66138 </t>
  </si>
  <si>
    <t>G3E4E-05566992</t>
  </si>
  <si>
    <t>MH3SG 315111037513</t>
  </si>
  <si>
    <t xml:space="preserve">โล่ 66139 </t>
  </si>
  <si>
    <t>G3E4E-0566990</t>
  </si>
  <si>
    <t>MH3SG 315111037515</t>
  </si>
  <si>
    <t xml:space="preserve">โล่ 66140 </t>
  </si>
  <si>
    <t>G3E4E-0566989</t>
  </si>
  <si>
    <t>MH3SG 315111037516</t>
  </si>
  <si>
    <t xml:space="preserve">โล่ 66141 </t>
  </si>
  <si>
    <t>G3E4E-0567008</t>
  </si>
  <si>
    <t>MH3SG 315111037517</t>
  </si>
  <si>
    <t xml:space="preserve">โล่ 66142 </t>
  </si>
  <si>
    <t>G3E4E-0567006</t>
  </si>
  <si>
    <t>MH3SG 315111037519</t>
  </si>
  <si>
    <t xml:space="preserve">โล่ 66143 </t>
  </si>
  <si>
    <t>G3E4E-0567005</t>
  </si>
  <si>
    <t>MH3SG 315111037520</t>
  </si>
  <si>
    <t xml:space="preserve">โล่ 66144 </t>
  </si>
  <si>
    <t>G3E4E-0567011</t>
  </si>
  <si>
    <t>MH3SG 315111037522</t>
  </si>
  <si>
    <t>โล่ 66145</t>
  </si>
  <si>
    <t>G3E4E-0567010</t>
  </si>
  <si>
    <t>MH3SG 315111037523</t>
  </si>
  <si>
    <t xml:space="preserve">โล่ 66146 </t>
  </si>
  <si>
    <t>G3E4E-056449</t>
  </si>
  <si>
    <t>MH3SG 315111037567</t>
  </si>
  <si>
    <t xml:space="preserve">โล่ 66147 </t>
  </si>
  <si>
    <t>G3E4E-0567424</t>
  </si>
  <si>
    <t>MH3SG 315111037573</t>
  </si>
  <si>
    <t xml:space="preserve">โล่ 66148 </t>
  </si>
  <si>
    <t>G3E4E-0567422</t>
  </si>
  <si>
    <t>MH3SG 315111037575</t>
  </si>
  <si>
    <t xml:space="preserve">โล่ 66149 </t>
  </si>
  <si>
    <t>G3E4E-0567448</t>
  </si>
  <si>
    <t>MH3SG 315111037577</t>
  </si>
  <si>
    <t xml:space="preserve">โล่ 66150 </t>
  </si>
  <si>
    <t>G3E4E-0568641</t>
  </si>
  <si>
    <t>MH3SG 315111037648</t>
  </si>
  <si>
    <t xml:space="preserve">โล่ 66151 </t>
  </si>
  <si>
    <t>G3E4E-058628</t>
  </si>
  <si>
    <t>MH3SG 315111037653</t>
  </si>
  <si>
    <t xml:space="preserve">โล่ 66152 </t>
  </si>
  <si>
    <t>E3J3E-018473</t>
  </si>
  <si>
    <t>MLESE 571111 018473</t>
  </si>
  <si>
    <t>โล่ 55621</t>
  </si>
  <si>
    <t>E3J3E-018494</t>
  </si>
  <si>
    <t>MLESE 571111 018494</t>
  </si>
  <si>
    <t>โล่ 55625</t>
  </si>
  <si>
    <t>MH3SE9021110-49940</t>
  </si>
  <si>
    <t>E3R4E-03 48476</t>
  </si>
  <si>
    <t>โล่ 61713</t>
  </si>
  <si>
    <t>19 ธ.ค. 59</t>
  </si>
  <si>
    <t>MH3SE9021110-50059</t>
  </si>
  <si>
    <t>E3R4E-03 48803</t>
  </si>
  <si>
    <t>โล่ 61714</t>
  </si>
  <si>
    <t>MH3SE9021110-49126</t>
  </si>
  <si>
    <t>E3R4E-03 46169</t>
  </si>
  <si>
    <t>โล่ 61715</t>
  </si>
  <si>
    <t>รถจักรยานยนต์ ยี่ห้อยามาฮ่า TRICITY สีขาว-ดำ</t>
  </si>
  <si>
    <t>E3N9E-007451</t>
  </si>
  <si>
    <t>MLESE 78111007451</t>
  </si>
  <si>
    <t>โล่ 36543</t>
  </si>
  <si>
    <t>10 ส.ค. 59</t>
  </si>
  <si>
    <t>E3N9E-007510</t>
  </si>
  <si>
    <t>MLESE 78111007510</t>
  </si>
  <si>
    <t>โล่ 95278</t>
  </si>
  <si>
    <t>1 ธ.ค. 58</t>
  </si>
  <si>
    <t>รถจักรยานยนต์ ยี่ห้อฮอนด้า CBR250 สีขาว</t>
  </si>
  <si>
    <t>MC418E-0103548</t>
  </si>
  <si>
    <t>MLHMC 418XD5103548</t>
  </si>
  <si>
    <t>โล่ 95195</t>
  </si>
  <si>
    <t>5 ก.พ. 57</t>
  </si>
  <si>
    <t>NC51E-4302879</t>
  </si>
  <si>
    <t>MLHNC 517X H5302879</t>
  </si>
  <si>
    <t>โล่ 67111</t>
  </si>
  <si>
    <t>19 ต.ค. 60</t>
  </si>
  <si>
    <t>NC51E-4302706</t>
  </si>
  <si>
    <t>MLHNC 5171 H5302706</t>
  </si>
  <si>
    <t>โล่ 67112</t>
  </si>
  <si>
    <t>NC51E-4302784</t>
  </si>
  <si>
    <t>MLHNC 517X H5302784</t>
  </si>
  <si>
    <t>โล่ 67113</t>
  </si>
  <si>
    <t>NC51E-4123690</t>
  </si>
  <si>
    <t>MLHNC 5178 F5123690</t>
  </si>
  <si>
    <t>โล่ 67196</t>
  </si>
  <si>
    <t>NC51E-4123696</t>
  </si>
  <si>
    <t>MLHNC 5179 F5123696</t>
  </si>
  <si>
    <t>โล่ 67197</t>
  </si>
  <si>
    <t>NC51E-4123795</t>
  </si>
  <si>
    <t>MLHNC 5170 F5123795</t>
  </si>
  <si>
    <t>โล่ 67233</t>
  </si>
  <si>
    <t>NC51E-4123406</t>
  </si>
  <si>
    <t>MLHNC 5177 F5123406</t>
  </si>
  <si>
    <t xml:space="preserve">โล่ 67198 </t>
  </si>
  <si>
    <t>NC51E-4123438</t>
  </si>
  <si>
    <t>MLHNC 5179 F5123438</t>
  </si>
  <si>
    <t>โล่ 67199</t>
  </si>
  <si>
    <t>NC51E-4123541</t>
  </si>
  <si>
    <t>MLHNC 5172 F5123541</t>
  </si>
  <si>
    <t>โล่ 67200</t>
  </si>
  <si>
    <t>NC51E-4123611</t>
  </si>
  <si>
    <t>MLHNC 5178 F5623611</t>
  </si>
  <si>
    <t>โล่ 67201</t>
  </si>
  <si>
    <t>NC51E-4123631</t>
  </si>
  <si>
    <t>MLHNC 5173 F5123631</t>
  </si>
  <si>
    <t>โล่ 67202</t>
  </si>
  <si>
    <t>NC51E-4123656</t>
  </si>
  <si>
    <t>MLHNC 5178 F5123656</t>
  </si>
  <si>
    <t>โล่ 67203</t>
  </si>
  <si>
    <t>NC51E-4123702</t>
  </si>
  <si>
    <t>MLHNC 5170 F5123702</t>
  </si>
  <si>
    <t>โล่ 67204</t>
  </si>
  <si>
    <t>NC51E-4123721</t>
  </si>
  <si>
    <t>MLHNC 5174 F5123721</t>
  </si>
  <si>
    <t>โล่ 67205</t>
  </si>
  <si>
    <t>NC51E-4123725</t>
  </si>
  <si>
    <t>MLHNC 5171 F5123725</t>
  </si>
  <si>
    <t>โล่ 67206</t>
  </si>
  <si>
    <t>NC51E-4123730</t>
  </si>
  <si>
    <t>MLHNC 5175 F5123730</t>
  </si>
  <si>
    <t>โล่ 67207</t>
  </si>
  <si>
    <t>NC51E-4123732</t>
  </si>
  <si>
    <t>MLHNC 5179 F5123732</t>
  </si>
  <si>
    <t>โล่ 67208</t>
  </si>
  <si>
    <t>NC51E-4123745</t>
  </si>
  <si>
    <t>MLHNC 5177 F5123745</t>
  </si>
  <si>
    <t>โล่ 67209</t>
  </si>
  <si>
    <t>NC51E-4123750</t>
  </si>
  <si>
    <t>MLHNC 5170 F5123750</t>
  </si>
  <si>
    <t>โล่ 67210</t>
  </si>
  <si>
    <t>NC51E-4123767</t>
  </si>
  <si>
    <t>MLHNC 5176 F5123767</t>
  </si>
  <si>
    <t>โล่ 67211</t>
  </si>
  <si>
    <t>NC51E-4123780</t>
  </si>
  <si>
    <t>MLHNC 5179 F5123780</t>
  </si>
  <si>
    <t>โล่ 67212</t>
  </si>
  <si>
    <t>NC51E-4123787</t>
  </si>
  <si>
    <t>MLHNC 5171 F5123787</t>
  </si>
  <si>
    <t>โล่ 67213</t>
  </si>
  <si>
    <t>NC51E-4123807</t>
  </si>
  <si>
    <t>MLHNC 5173 F5123807</t>
  </si>
  <si>
    <t>โล่ 67214</t>
  </si>
  <si>
    <t>NC51E-4123838</t>
  </si>
  <si>
    <t>MLHNC 5173 F5123838</t>
  </si>
  <si>
    <t>โล่ 67215</t>
  </si>
  <si>
    <t>NC51E-4123842</t>
  </si>
  <si>
    <t>MLHNC 5175 F5123842</t>
  </si>
  <si>
    <t>โล่ 67216</t>
  </si>
  <si>
    <t>NC51E-4123878</t>
  </si>
  <si>
    <t>MLHNC 5174 F5123878</t>
  </si>
  <si>
    <t>โล่ 67217</t>
  </si>
  <si>
    <t>NC51E-4123317</t>
  </si>
  <si>
    <t>MLHNC 5178 F5123317</t>
  </si>
  <si>
    <t>โล่ 67218</t>
  </si>
  <si>
    <t>NC51E-4123482</t>
  </si>
  <si>
    <t>MLHNC 5171 F5123482</t>
  </si>
  <si>
    <t>โล่ 67219</t>
  </si>
  <si>
    <t>NC51E-4123504</t>
  </si>
  <si>
    <t>MLHNC 5177 F5123504</t>
  </si>
  <si>
    <t>โล่ 67220</t>
  </si>
  <si>
    <t>NC51E-4123509</t>
  </si>
  <si>
    <t>MLHNC 5176 F5123509</t>
  </si>
  <si>
    <t>โล่ 67221</t>
  </si>
  <si>
    <t>NC51E-4123556</t>
  </si>
  <si>
    <t>MLHNC 5174 F5123556</t>
  </si>
  <si>
    <t>โล่ 67222</t>
  </si>
  <si>
    <t>NC51E-4123736</t>
  </si>
  <si>
    <t>MLHNC 5176 F5123736</t>
  </si>
  <si>
    <t>โล่ 67223</t>
  </si>
  <si>
    <t>NC51E-4123747</t>
  </si>
  <si>
    <t>MLHNC 5170 F5123747</t>
  </si>
  <si>
    <t>โล่ 67224</t>
  </si>
  <si>
    <t>NC51E-4123748</t>
  </si>
  <si>
    <t>MLHNC 5172 F5123748</t>
  </si>
  <si>
    <t>โล่ 67225</t>
  </si>
  <si>
    <t>NC51E-4123752</t>
  </si>
  <si>
    <t>MLHNC 5174 F5123752</t>
  </si>
  <si>
    <t>โล่ 67226</t>
  </si>
  <si>
    <t>NC51E-4123764</t>
  </si>
  <si>
    <t>MLHNC 5170 F5123764</t>
  </si>
  <si>
    <t>โล่ 67227</t>
  </si>
  <si>
    <t>NC51E-4123774</t>
  </si>
  <si>
    <t>MLHNC 5173 F5123774</t>
  </si>
  <si>
    <t>โล่ 67228</t>
  </si>
  <si>
    <t>NC51E-4123775</t>
  </si>
  <si>
    <t>MLHNC 5175 F5123775</t>
  </si>
  <si>
    <t>โล่ 67229</t>
  </si>
  <si>
    <t>NC51E-4123784</t>
  </si>
  <si>
    <t>MLHNC 5176 F5123784</t>
  </si>
  <si>
    <t>โล่ 67230</t>
  </si>
  <si>
    <t>NC51E-4123786</t>
  </si>
  <si>
    <t>MLHNC 517X F5123786</t>
  </si>
  <si>
    <t>โล่ 67231</t>
  </si>
  <si>
    <t>NC51E-4123789</t>
  </si>
  <si>
    <t>MLHNC 5175 F5123789</t>
  </si>
  <si>
    <t>โล่ 67232</t>
  </si>
  <si>
    <t>NC51E-4123818</t>
  </si>
  <si>
    <t>MLHNC 5178 F5123818</t>
  </si>
  <si>
    <t>โล่ 67234</t>
  </si>
  <si>
    <t>NC51E-4123823</t>
  </si>
  <si>
    <t>MLHNC 5171 F5123823</t>
  </si>
  <si>
    <t>โล่ 67235</t>
  </si>
  <si>
    <t>รถจักรยานยนต์ ยี่ห้อฮอนด้า CBR300 สีเลือดหมู</t>
  </si>
  <si>
    <t>NC51E-4104011</t>
  </si>
  <si>
    <t>MLHNC 517X F5104011</t>
  </si>
  <si>
    <t>โล่ 94459</t>
  </si>
  <si>
    <t>NC51E-4104021</t>
  </si>
  <si>
    <t>MLHNC 5172 F5104021</t>
  </si>
  <si>
    <t>โล่ 94460</t>
  </si>
  <si>
    <t>NC51E-4104088</t>
  </si>
  <si>
    <t>MLHNC 5171 F5104088</t>
  </si>
  <si>
    <t>โล่ 94461</t>
  </si>
  <si>
    <t>NC51E-4104103</t>
  </si>
  <si>
    <t>MLHNC 5174 F5104103</t>
  </si>
  <si>
    <t>โล่ 94462</t>
  </si>
  <si>
    <t>NC51E-4104155</t>
  </si>
  <si>
    <t>MLHNC 5171 F5104155</t>
  </si>
  <si>
    <t>โล่ 94463</t>
  </si>
  <si>
    <t>NC51E-4104158</t>
  </si>
  <si>
    <t>MLHNC 5171 F5104158</t>
  </si>
  <si>
    <t>โล่ 94464</t>
  </si>
  <si>
    <t>NC51E-4102816</t>
  </si>
  <si>
    <t>MLHNC 5179 F5102816</t>
  </si>
  <si>
    <t>โล่ 94465</t>
  </si>
  <si>
    <t>NC51E-4102818</t>
  </si>
  <si>
    <t>MLHNC 5172 F5102818</t>
  </si>
  <si>
    <t>โล่ 94466</t>
  </si>
  <si>
    <t>NC51E-4103705</t>
  </si>
  <si>
    <t>MLHNC 5175 F5103705</t>
  </si>
  <si>
    <t>โล่ 94492</t>
  </si>
  <si>
    <t>NC51E-4103102</t>
  </si>
  <si>
    <t>MLHNC 5178 F5103102</t>
  </si>
  <si>
    <t>โล่ 94515</t>
  </si>
  <si>
    <t>NC51E-4103105</t>
  </si>
  <si>
    <t>MLHNC 5173 F5103105</t>
  </si>
  <si>
    <t>โล่ 94516</t>
  </si>
  <si>
    <t>NC51E-4103107</t>
  </si>
  <si>
    <t>MLHNC 5177 F5103107</t>
  </si>
  <si>
    <t>โล่ 94517</t>
  </si>
  <si>
    <t>NC51E-4103419</t>
  </si>
  <si>
    <t>MLHNC 5174 F5103419</t>
  </si>
  <si>
    <t>โล่ 94518</t>
  </si>
  <si>
    <t>NC51E-4103874</t>
  </si>
  <si>
    <t>MLHNC 5176 F5103874</t>
  </si>
  <si>
    <t>โล่ 94521</t>
  </si>
  <si>
    <t>NC51E-4103104</t>
  </si>
  <si>
    <t>MLHNC 5171 F5103104</t>
  </si>
  <si>
    <t>โล่ 94540</t>
  </si>
  <si>
    <t>NC51E-4103743</t>
  </si>
  <si>
    <t>MLHNC 5172 F5103743</t>
  </si>
  <si>
    <t>โล่ 94543</t>
  </si>
  <si>
    <t>KC17E-0607074</t>
  </si>
  <si>
    <t>MLHKC 1789 H5607074</t>
  </si>
  <si>
    <t>โล่ 67079</t>
  </si>
  <si>
    <t>รถจักรยานยนต์ ยี่ห้อฮอนด้า PCX 150 สีน้ำตาล-ดำ</t>
  </si>
  <si>
    <t>KF 128E-0127660</t>
  </si>
  <si>
    <t>MLHKF 1289D5127660</t>
  </si>
  <si>
    <t>โล่ 95196</t>
  </si>
  <si>
    <t>KF 128E-0127631</t>
  </si>
  <si>
    <t>MLHKF 1282D5127631</t>
  </si>
  <si>
    <t>โล่ 95197</t>
  </si>
  <si>
    <t>KF 128E-0127664</t>
  </si>
  <si>
    <t>MLHKF 1286D5127664</t>
  </si>
  <si>
    <t>โล่ 95198</t>
  </si>
  <si>
    <t>KF 128E-0127572</t>
  </si>
  <si>
    <t>MLHKF 1281D5127572</t>
  </si>
  <si>
    <t>โล่ 95199</t>
  </si>
  <si>
    <t>รถจักรยานยนต์ ยี่ห้อฮอนด้า PCX 150 สีดำ-แดง</t>
  </si>
  <si>
    <t>KF 20E-4217022</t>
  </si>
  <si>
    <t>MLHKF 2086F5217022</t>
  </si>
  <si>
    <t xml:space="preserve"> โล่ 95327 </t>
  </si>
  <si>
    <t>26 ส.ค. 57</t>
  </si>
  <si>
    <t>KF 20E-4217062</t>
  </si>
  <si>
    <t>MLHKF 2087F5217062</t>
  </si>
  <si>
    <t>โล่ 95328</t>
  </si>
  <si>
    <t>KF 20E-4218225</t>
  </si>
  <si>
    <t>MLHKF 2083F5218225</t>
  </si>
  <si>
    <t>โล่ 95329</t>
  </si>
  <si>
    <t>รถจักรยานยนต์ ยี่ห้อฮอนด้า เวฟ สีดำ</t>
  </si>
  <si>
    <t>JA211E-0177696</t>
  </si>
  <si>
    <t>MLHJA 211XD5177696</t>
  </si>
  <si>
    <t>โล่ 95200</t>
  </si>
  <si>
    <t>JA211E-0177692</t>
  </si>
  <si>
    <t>MLHJA 2112D5177692</t>
  </si>
  <si>
    <t>โล่ 95201</t>
  </si>
  <si>
    <t>รถจักรยานยนต์ ยี่ห้อฮอนด้า เวฟ สีน้ำเงิน</t>
  </si>
  <si>
    <t>JA211E-0177263</t>
  </si>
  <si>
    <t>MLHJA 2111D51776263</t>
  </si>
  <si>
    <t>โล่ 95202</t>
  </si>
  <si>
    <t>โล่ 54611</t>
  </si>
  <si>
    <t>รวม 159 คัน</t>
  </si>
  <si>
    <t>สน.จักรวรรดิ</t>
  </si>
  <si>
    <t>รถยกลากจูง ยี่ห้อโตโยต้า รุ่นปี 1995 สีขาว-ดำ</t>
  </si>
  <si>
    <t>14B-1398653</t>
  </si>
  <si>
    <t>BU87-8006141</t>
  </si>
  <si>
    <t>โล่ 94090</t>
  </si>
  <si>
    <t>รถกระบะ ยี่ห้อนิสสัน รุ่น บิ๊กเอ็ม สีดำ</t>
  </si>
  <si>
    <t>BD25-T224958</t>
  </si>
  <si>
    <t>TGD21-E75184</t>
  </si>
  <si>
    <t>โล่ 45360</t>
  </si>
  <si>
    <t>รถกระบะ ยี่ห้ออีซูซุ รุ่นปี 2003 (CAB) สีขาว</t>
  </si>
  <si>
    <t>4JA1BV0230</t>
  </si>
  <si>
    <t>MP1TFR54H4T105949</t>
  </si>
  <si>
    <t>โล่ 45605</t>
  </si>
  <si>
    <t>รถกระบะ ยี่ห้อโตโยต้า รุ่น วีโก้ สีเทา</t>
  </si>
  <si>
    <t>2KDS-444962</t>
  </si>
  <si>
    <t>MROER12G905504286</t>
  </si>
  <si>
    <t>โล่ 45769</t>
  </si>
  <si>
    <t>รถกระบะ ยี่ห้อโตโยต้า  รุ่น รีโว้ สีขาว-ดำ</t>
  </si>
  <si>
    <t>2GD-4388333</t>
  </si>
  <si>
    <t>MROCB8CC500296551</t>
  </si>
  <si>
    <t>โล่ 07532</t>
  </si>
  <si>
    <t>รถยกพร้อมอุปกรณ์ ยี่ห้อISUZU  รุ่นNMR85EXXXS  สีขาว</t>
  </si>
  <si>
    <t>4JJ1-SP2008</t>
  </si>
  <si>
    <t>MP1NMR85EFT103446</t>
  </si>
  <si>
    <t>โล่ 06887</t>
  </si>
  <si>
    <t>รถยกพร้อมอุปกรณ์ ยี่ห้อISUZU รุ่นNMR85EXXXS สีขาว</t>
  </si>
  <si>
    <t>4JJ1-SP0869</t>
  </si>
  <si>
    <t>MP1NMR85EFT103436</t>
  </si>
  <si>
    <t>โล่ 06888</t>
  </si>
  <si>
    <t>รถจักรยานยนต์ ยี่ห้อยามาฮ่า รุ่นมิโอ 125 ซีซี สีขาว</t>
  </si>
  <si>
    <t>E3J3E-018407</t>
  </si>
  <si>
    <t>MLESE571111018407</t>
  </si>
  <si>
    <t>โล่ 55581</t>
  </si>
  <si>
    <t>E3J3E-018465</t>
  </si>
  <si>
    <t>MLESE571111018465</t>
  </si>
  <si>
    <t>โล่ 55582</t>
  </si>
  <si>
    <t>รถจักรยานยนต์ ยี่ห้อฮอนด้า รุ่น CBR 300 R สีเลือดหมู</t>
  </si>
  <si>
    <t>NC51E-4102874</t>
  </si>
  <si>
    <t>MLHNC5171F5102874</t>
  </si>
  <si>
    <t>โล่ 94425</t>
  </si>
  <si>
    <t>NC51E-4102894</t>
  </si>
  <si>
    <t>MLHNC5177F5102894</t>
  </si>
  <si>
    <t>โล่ 94426</t>
  </si>
  <si>
    <t>NC51E-4102915</t>
  </si>
  <si>
    <t>MLHNC5170F5102915</t>
  </si>
  <si>
    <t>โล่ 94427</t>
  </si>
  <si>
    <t>NC51E-4102917</t>
  </si>
  <si>
    <t>MLHNC5174F5102917</t>
  </si>
  <si>
    <t>โล่ 94428</t>
  </si>
  <si>
    <t>NC51E-4102945</t>
  </si>
  <si>
    <t>MLHNC5179F5102945</t>
  </si>
  <si>
    <t>โล่ 94429</t>
  </si>
  <si>
    <t>NC51E-4102967</t>
  </si>
  <si>
    <t>MLHNC5178F5102967</t>
  </si>
  <si>
    <t>โล่ 94430</t>
  </si>
  <si>
    <t>NC51E-4102971</t>
  </si>
  <si>
    <t>MLHNC517XF5102971</t>
  </si>
  <si>
    <t>โล่ 94431</t>
  </si>
  <si>
    <t>NC51E-4103688</t>
  </si>
  <si>
    <t>MLHNC5179F5103688</t>
  </si>
  <si>
    <t>โล่ 94432</t>
  </si>
  <si>
    <t>NC51E-4103725</t>
  </si>
  <si>
    <t>MLHNC5170F5103725</t>
  </si>
  <si>
    <t>โล่ 94433</t>
  </si>
  <si>
    <t>NC51E-4103784</t>
  </si>
  <si>
    <t>MLHNC5175F5103784</t>
  </si>
  <si>
    <t>โล่ 94434</t>
  </si>
  <si>
    <t>NC51E-4102770</t>
  </si>
  <si>
    <t>MLHNC5170F5102770</t>
  </si>
  <si>
    <t>โล่ 94435</t>
  </si>
  <si>
    <t>NC51E-4102774</t>
  </si>
  <si>
    <t>MLHNC5178F5102774</t>
  </si>
  <si>
    <t>โล่ 94436</t>
  </si>
  <si>
    <t>NC51E-4102777</t>
  </si>
  <si>
    <t>MLHNC5173F5102777</t>
  </si>
  <si>
    <t>โล่ 94437</t>
  </si>
  <si>
    <t>NC51E-4102802</t>
  </si>
  <si>
    <t>MLHNC5179F5102802</t>
  </si>
  <si>
    <t>โล่ 94438</t>
  </si>
  <si>
    <t>NC51E-4102837</t>
  </si>
  <si>
    <t>MLHNC5176F5102837</t>
  </si>
  <si>
    <t>โล่ 94439</t>
  </si>
  <si>
    <t>รถจักรยานยนต์ ยี่ห้อยามาฮ่า  รุ่นTricity สีขาว-ดำ</t>
  </si>
  <si>
    <t>E3N9E-008295</t>
  </si>
  <si>
    <t>MLESE781111008295</t>
  </si>
  <si>
    <t>โล่ 95277</t>
  </si>
  <si>
    <t>รถจักรยานยนต์ ยี่ห้อยามาฮ่า รุ่น GT-125 สีแดง-ดำ</t>
  </si>
  <si>
    <t>MH3SE902111049826</t>
  </si>
  <si>
    <t>E3R4E-0348170</t>
  </si>
  <si>
    <t>โล่ 61593</t>
  </si>
  <si>
    <t>รถจักรยานยนต์ ยี่ห้อยามาฮ่า รุ่น GT-125 สีน้ำเงิน-ขาว</t>
  </si>
  <si>
    <t>MH3SE902111051545</t>
  </si>
  <si>
    <t>E3R4E-0359749</t>
  </si>
  <si>
    <t>โล่ 61594</t>
  </si>
  <si>
    <t>รถจักรยานยนต์ ยี่ห้อยามาฮ่า รุ่น GT-125 สีเทา-ดำ</t>
  </si>
  <si>
    <t>MH3SE902111048693</t>
  </si>
  <si>
    <t>E3R4E-0344635</t>
  </si>
  <si>
    <t>โล่ 61595</t>
  </si>
  <si>
    <t>รถจักรยานยนต์ ยี่ห้อยามาฮ่า รุ่น NMAX สีขาว</t>
  </si>
  <si>
    <t xml:space="preserve">G3E4E-0433742   </t>
  </si>
  <si>
    <t>MH-3 SG 315111026658</t>
  </si>
  <si>
    <t>โล่ 39247</t>
  </si>
  <si>
    <t xml:space="preserve">G3E4E-0434390   </t>
  </si>
  <si>
    <t>MH-3 SG 315111026726</t>
  </si>
  <si>
    <t>โล่ 39251</t>
  </si>
  <si>
    <t xml:space="preserve">G3E4E-0434389   </t>
  </si>
  <si>
    <t>MH-3 SG 315111026727</t>
  </si>
  <si>
    <t>โล่ 39300</t>
  </si>
  <si>
    <t xml:space="preserve">G3E4E-0434388   </t>
  </si>
  <si>
    <t>MH-3 SG 315111026728</t>
  </si>
  <si>
    <t>โล่ 39301</t>
  </si>
  <si>
    <t xml:space="preserve">G3E4E-0434363   </t>
  </si>
  <si>
    <t>MH-3 SG 315111026736</t>
  </si>
  <si>
    <t>โล่ 39302</t>
  </si>
  <si>
    <t>G3E4E-0434386</t>
  </si>
  <si>
    <t>MH-3 SG 315111026741</t>
  </si>
  <si>
    <t>โล่ 39320</t>
  </si>
  <si>
    <t xml:space="preserve">G3E4E-0434375   </t>
  </si>
  <si>
    <t>MH-3 SG 315111026750</t>
  </si>
  <si>
    <t>โล่ 39347</t>
  </si>
  <si>
    <t xml:space="preserve">G3E4E-0434452   </t>
  </si>
  <si>
    <t>MH-3 SG 315111026758</t>
  </si>
  <si>
    <t>โล่ 39493</t>
  </si>
  <si>
    <t xml:space="preserve">G3E4E-0434370   </t>
  </si>
  <si>
    <t>MH-3 SG 315111026761</t>
  </si>
  <si>
    <t>โล่ 39494</t>
  </si>
  <si>
    <t xml:space="preserve">G3E4E-0435078   </t>
  </si>
  <si>
    <t>MH-3 SG 315111026862</t>
  </si>
  <si>
    <t>โล่ 39495</t>
  </si>
  <si>
    <t xml:space="preserve">G3E4E-0435676   </t>
  </si>
  <si>
    <t>MH-3 SG 315111026935</t>
  </si>
  <si>
    <t>โล่ 39496</t>
  </si>
  <si>
    <t xml:space="preserve">G3E4E-0436534   </t>
  </si>
  <si>
    <t>MH-3 SG 315111027014</t>
  </si>
  <si>
    <t>โล่ 39497</t>
  </si>
  <si>
    <t xml:space="preserve">G3E4E-0548281   </t>
  </si>
  <si>
    <t>MH-3 SG 315111036056</t>
  </si>
  <si>
    <t>โล่ 66044</t>
  </si>
  <si>
    <t xml:space="preserve">G3E4E-0548260   </t>
  </si>
  <si>
    <t>MH-3 SG 315111036068</t>
  </si>
  <si>
    <t>โล่ 66045</t>
  </si>
  <si>
    <t xml:space="preserve">G3E4E-0548341   </t>
  </si>
  <si>
    <t>MH-3 SG 315111036075</t>
  </si>
  <si>
    <t>โล่ 66046</t>
  </si>
  <si>
    <t xml:space="preserve">G3E4E-0548371   </t>
  </si>
  <si>
    <t>MH-3 SG 315111036105</t>
  </si>
  <si>
    <t>โล่ 66047</t>
  </si>
  <si>
    <t xml:space="preserve">G3E4E-0548368   </t>
  </si>
  <si>
    <t>MH-3 SG 315111036108</t>
  </si>
  <si>
    <t>โล่ 66048</t>
  </si>
  <si>
    <t xml:space="preserve">G3E4E-0548290   </t>
  </si>
  <si>
    <t>MH-3 SG 315111036123</t>
  </si>
  <si>
    <t>โล่ 66049</t>
  </si>
  <si>
    <t xml:space="preserve">G3E4E-0549872   </t>
  </si>
  <si>
    <t>MH-3 SG 315111036181</t>
  </si>
  <si>
    <t>โล่ 66050</t>
  </si>
  <si>
    <t xml:space="preserve">G3E4E-0549861   </t>
  </si>
  <si>
    <t xml:space="preserve"> MH-3 SG 315111036192</t>
  </si>
  <si>
    <t>โล่ 66051</t>
  </si>
  <si>
    <t xml:space="preserve">G3E4E-0549806   </t>
  </si>
  <si>
    <t>MH-3 SG 315111036194</t>
  </si>
  <si>
    <t>โล่ 66052</t>
  </si>
  <si>
    <t xml:space="preserve">G3E4E-0549777   </t>
  </si>
  <si>
    <t>MH-3 SG 315111036203</t>
  </si>
  <si>
    <t>โล่ 66053</t>
  </si>
  <si>
    <t xml:space="preserve">G3E4E-0551406   </t>
  </si>
  <si>
    <t>MH-3 SG 315111036316</t>
  </si>
  <si>
    <t>โล่ 66054</t>
  </si>
  <si>
    <t xml:space="preserve">G3E4E-0561347   </t>
  </si>
  <si>
    <t>MH-3 SG 315111037028</t>
  </si>
  <si>
    <t>โล่ 66055</t>
  </si>
  <si>
    <t xml:space="preserve">G3E4E-0561344   </t>
  </si>
  <si>
    <t>MH-3 SG 315111037031</t>
  </si>
  <si>
    <t>โล่ 66056</t>
  </si>
  <si>
    <t xml:space="preserve">G3E4E-0564540   </t>
  </si>
  <si>
    <t>MH-3 SG 315111037250</t>
  </si>
  <si>
    <t>โล่ 66057</t>
  </si>
  <si>
    <t xml:space="preserve">G3E4E-0564543   </t>
  </si>
  <si>
    <t>MH-3 SG 315111037260</t>
  </si>
  <si>
    <t>โล่ 66058</t>
  </si>
  <si>
    <t xml:space="preserve">G3E4E-0564558  </t>
  </si>
  <si>
    <t>MH-3 SG 315111037261</t>
  </si>
  <si>
    <t>โล่ 66059</t>
  </si>
  <si>
    <t xml:space="preserve">G3E4E-0564562   </t>
  </si>
  <si>
    <t>MH-3 SG 315111037265</t>
  </si>
  <si>
    <t>โล่ 66060</t>
  </si>
  <si>
    <t xml:space="preserve">G3E4E-0564565   </t>
  </si>
  <si>
    <t>MH-3 SG 315111037274</t>
  </si>
  <si>
    <t>โล่ 66061</t>
  </si>
  <si>
    <t xml:space="preserve">G3E4E-0564571   </t>
  </si>
  <si>
    <t>MH-3 SG 315111037277</t>
  </si>
  <si>
    <t>โล่ 66062</t>
  </si>
  <si>
    <t xml:space="preserve">G3E4E-0564567   </t>
  </si>
  <si>
    <t>MH-3 SG 315111037280</t>
  </si>
  <si>
    <t>โล่ 66063</t>
  </si>
  <si>
    <t xml:space="preserve">G3E4E-0564572   </t>
  </si>
  <si>
    <t>MH-3 SG 315111037284</t>
  </si>
  <si>
    <t>โล่ 66064</t>
  </si>
  <si>
    <t xml:space="preserve">G3E4E-0532214   </t>
  </si>
  <si>
    <t>MH-3 SG 315111034760</t>
  </si>
  <si>
    <t>โล่ 66065</t>
  </si>
  <si>
    <t>G3E4E-0535810</t>
  </si>
  <si>
    <t>MH-3 SG 315111034947</t>
  </si>
  <si>
    <t>โล่ 66066</t>
  </si>
  <si>
    <t xml:space="preserve">G3E4E-0535830   </t>
  </si>
  <si>
    <t>MH-3 SG 315111034952</t>
  </si>
  <si>
    <t>โล่ 66067</t>
  </si>
  <si>
    <t xml:space="preserve">G3E4E-0551405 </t>
  </si>
  <si>
    <t>MH-3 SG 315111036333</t>
  </si>
  <si>
    <t>โล่ 66068</t>
  </si>
  <si>
    <t xml:space="preserve">G3E4E-0554741 </t>
  </si>
  <si>
    <t>MH-3 SG 315111036528</t>
  </si>
  <si>
    <t>โล่ 66069</t>
  </si>
  <si>
    <t>NC51E-4123367</t>
  </si>
  <si>
    <t xml:space="preserve">MLHNC5171F5123367   </t>
  </si>
  <si>
    <t>โล่ 67178</t>
  </si>
  <si>
    <t>NC51E-4123376</t>
  </si>
  <si>
    <t xml:space="preserve">MLHNC5172F5123376 </t>
  </si>
  <si>
    <t xml:space="preserve">โล่ 67179 </t>
  </si>
  <si>
    <t>NC51E-4123379</t>
  </si>
  <si>
    <t xml:space="preserve">MLHNC5178F5123379   </t>
  </si>
  <si>
    <t>โล่ 67180</t>
  </si>
  <si>
    <t>NC51E-4123381</t>
  </si>
  <si>
    <t xml:space="preserve">MLHNC5176F5123381   </t>
  </si>
  <si>
    <t>โล่ 67181</t>
  </si>
  <si>
    <t>NC51E-4123393</t>
  </si>
  <si>
    <t xml:space="preserve">MLHNC5172F5123393   </t>
  </si>
  <si>
    <t>โล่ 67182</t>
  </si>
  <si>
    <t>NC51E-4123402</t>
  </si>
  <si>
    <t xml:space="preserve">MLHNC517XF5123402   </t>
  </si>
  <si>
    <t>โล่ 67183</t>
  </si>
  <si>
    <t>NC51E-4123404</t>
  </si>
  <si>
    <t xml:space="preserve">MLHNC5173F5123404  </t>
  </si>
  <si>
    <t>โล่ 67184</t>
  </si>
  <si>
    <t>NC51E-4123409</t>
  </si>
  <si>
    <t xml:space="preserve">MLHNC5172F5123409  </t>
  </si>
  <si>
    <t>โล่ 67185</t>
  </si>
  <si>
    <t>NC51E-4123442</t>
  </si>
  <si>
    <t>MLHNC5175F5123442</t>
  </si>
  <si>
    <t>โล่ 67186</t>
  </si>
  <si>
    <t>NC51E-4123449</t>
  </si>
  <si>
    <t xml:space="preserve">MLHNC5177F5123449 </t>
  </si>
  <si>
    <t>โล่ 67187</t>
  </si>
  <si>
    <t>NC51E-4123535</t>
  </si>
  <si>
    <t xml:space="preserve">MLHNC5177F5123535   </t>
  </si>
  <si>
    <t>โล่ 67188</t>
  </si>
  <si>
    <t>NC51E-4123552</t>
  </si>
  <si>
    <t xml:space="preserve">MLHNC5177F5123552   </t>
  </si>
  <si>
    <t>โล่ 67189</t>
  </si>
  <si>
    <t>รถจักรยานยนต์ ยี่ห้อฮอนด้า รุ่น CBR 150 R สีดำ</t>
  </si>
  <si>
    <t>KC17E-0606990</t>
  </si>
  <si>
    <t>MLHKC1785H5606990</t>
  </si>
  <si>
    <t>โล่ 67077</t>
  </si>
  <si>
    <t>รถจักรยานยนต์ ยี่ห้อฮอนด้า รุ่น CBR 300 R สีดำ</t>
  </si>
  <si>
    <t>NC51E-4400310</t>
  </si>
  <si>
    <t xml:space="preserve">MLHNC5179J5400310 </t>
  </si>
  <si>
    <t>โล่ 67105</t>
  </si>
  <si>
    <t>NC51E-4400319</t>
  </si>
  <si>
    <t xml:space="preserve">MLHNC5175J5400319 </t>
  </si>
  <si>
    <t>โล่ 67106</t>
  </si>
  <si>
    <t>NC51E-4400356</t>
  </si>
  <si>
    <t xml:space="preserve">MLHNC5170J5400356 </t>
  </si>
  <si>
    <t>โล่ 67107</t>
  </si>
  <si>
    <t>รวม 82 คัน</t>
  </si>
  <si>
    <t>สน.บางรัก</t>
  </si>
  <si>
    <t>รถกระบะ ยี่ห้อโตโยต้า รุ่น รีโว สีบรอนซ์เงิน</t>
  </si>
  <si>
    <t>2 GD-4385830</t>
  </si>
  <si>
    <t>MR0CB8ee600296400</t>
  </si>
  <si>
    <t>โล่ 07533</t>
  </si>
  <si>
    <t>2 GD-4387763</t>
  </si>
  <si>
    <t>MROeB8ee800296513</t>
  </si>
  <si>
    <t>โล่ 07534</t>
  </si>
  <si>
    <t>รถยกพร้อมอุปกรณ์ ยี่ห้ออีซูซุ สีขาว</t>
  </si>
  <si>
    <t>4JJ1-SP0868</t>
  </si>
  <si>
    <t>MP1NMR85EFT103435</t>
  </si>
  <si>
    <t>โล่ 06889</t>
  </si>
  <si>
    <t>4JJ1-SP0867</t>
  </si>
  <si>
    <t>MP1NMR85EFT103434</t>
  </si>
  <si>
    <t>โล่ 06890</t>
  </si>
  <si>
    <t>รถจักรยานยนต์ ยี่ห้อฮอนด้า  รุ่น CBR 300R สีเลือดหมู</t>
  </si>
  <si>
    <t>NC51E-4102925</t>
  </si>
  <si>
    <t>MLHNC5173F5102925</t>
  </si>
  <si>
    <t>โล่ 94440</t>
  </si>
  <si>
    <t>NC51E-4103001</t>
  </si>
  <si>
    <t>MLHNC5172F5103001</t>
  </si>
  <si>
    <t>โล่ 94441</t>
  </si>
  <si>
    <t>NC51E-4103011</t>
  </si>
  <si>
    <t>MLHNC5175F5103011</t>
  </si>
  <si>
    <t>โล่ 94442</t>
  </si>
  <si>
    <t>NC51E-4103614</t>
  </si>
  <si>
    <t>MLHNC5172F5103614</t>
  </si>
  <si>
    <t>โล่ 94443</t>
  </si>
  <si>
    <t>NC51E-4103689</t>
  </si>
  <si>
    <t>MLHNC5170F5103689</t>
  </si>
  <si>
    <t>โล่ 94444</t>
  </si>
  <si>
    <t>NC51E-4103039</t>
  </si>
  <si>
    <t>MLHNC5175F5103039</t>
  </si>
  <si>
    <t>โล่ 94445</t>
  </si>
  <si>
    <t>NC51E-4103282</t>
  </si>
  <si>
    <t>MLHNC5173F5103282</t>
  </si>
  <si>
    <t>โล่ 94446</t>
  </si>
  <si>
    <t>NC51E-4103449</t>
  </si>
  <si>
    <t>MLHNC5172F5103449</t>
  </si>
  <si>
    <t>โล่ 94447</t>
  </si>
  <si>
    <t>NC51E-4103491</t>
  </si>
  <si>
    <t>MLHNC5171F5103491</t>
  </si>
  <si>
    <t>โล่ 94448</t>
  </si>
  <si>
    <t>NC51E-4103504</t>
  </si>
  <si>
    <t>MLHNC5176F5103504</t>
  </si>
  <si>
    <t>โล่ 94449</t>
  </si>
  <si>
    <t>NC51E-4103985</t>
  </si>
  <si>
    <t>MLHNC5174F5103985</t>
  </si>
  <si>
    <t>โล่ 94450</t>
  </si>
  <si>
    <t>NC51E-4103995</t>
  </si>
  <si>
    <t>MLHNC5177F5103995</t>
  </si>
  <si>
    <t>โล่ 94451</t>
  </si>
  <si>
    <t>NC51E-4104059</t>
  </si>
  <si>
    <t>MLHNC5175F5104059</t>
  </si>
  <si>
    <t>โล่ 94452</t>
  </si>
  <si>
    <t>NC51E-4104065</t>
  </si>
  <si>
    <t>MLHNC5170F5104065</t>
  </si>
  <si>
    <t>โล่ 94453</t>
  </si>
  <si>
    <t>NC51E-4104094</t>
  </si>
  <si>
    <t>MLHNC5177F5104094</t>
  </si>
  <si>
    <t>โล่ 94454</t>
  </si>
  <si>
    <t>NC51E-4103965</t>
  </si>
  <si>
    <t>MLHNC5179F5103965</t>
  </si>
  <si>
    <t>โล่ 94455</t>
  </si>
  <si>
    <t>NC51E-4103968</t>
  </si>
  <si>
    <t>MLHNC5174F5103968</t>
  </si>
  <si>
    <t>โล่ 94456</t>
  </si>
  <si>
    <t>NC51E-4103981</t>
  </si>
  <si>
    <t>MLHNC5177F5103981</t>
  </si>
  <si>
    <t>โล่ 94457</t>
  </si>
  <si>
    <t>NC51E-4103998</t>
  </si>
  <si>
    <t>MLHNC5172F5103998</t>
  </si>
  <si>
    <t>โล่ 94458</t>
  </si>
  <si>
    <t>ไม่ระบุ</t>
  </si>
  <si>
    <t>รถจักรยานยนต์ ยี่ห้อฮอนด้า  รุ่น CBR 300R สีดำ</t>
  </si>
  <si>
    <t>NC51E-4302844</t>
  </si>
  <si>
    <t>MLHNC5172H5302844</t>
  </si>
  <si>
    <t>โล่ 67110</t>
  </si>
  <si>
    <t>NC51E-4400373</t>
  </si>
  <si>
    <t>MLHNC5170J5400373</t>
  </si>
  <si>
    <t>โล่ 67108</t>
  </si>
  <si>
    <t>NC51E-4302827</t>
  </si>
  <si>
    <t>MLHNC5172JH5302827</t>
  </si>
  <si>
    <t>โล่ 67109</t>
  </si>
  <si>
    <t>รถจักรยานยนต์ ยี่ห้อฮอนด้า  รุ่น CBR 300R สีแดงเลือดหมู</t>
  </si>
  <si>
    <t>NC51E-4123584</t>
  </si>
  <si>
    <t>MLHNC5179F5123584</t>
  </si>
  <si>
    <t>โล่ 67190</t>
  </si>
  <si>
    <t>NC51E-4123602</t>
  </si>
  <si>
    <t>MLHNC5177F5123602</t>
  </si>
  <si>
    <t>โล่ 67191</t>
  </si>
  <si>
    <t>NC51E-4123630</t>
  </si>
  <si>
    <t>MLHNC5171F5123630</t>
  </si>
  <si>
    <t>โล่ 67192</t>
  </si>
  <si>
    <t>NC51E-4123658</t>
  </si>
  <si>
    <t>MLHNC5171F5123658</t>
  </si>
  <si>
    <t>โล่ 67193</t>
  </si>
  <si>
    <t>NC51E-4123660</t>
  </si>
  <si>
    <t>MLHNC517XF5123660</t>
  </si>
  <si>
    <t>โล่ 67194</t>
  </si>
  <si>
    <t>NC51E-4123673</t>
  </si>
  <si>
    <t>MLHNC5178F5123673</t>
  </si>
  <si>
    <t>โล่ 67195</t>
  </si>
  <si>
    <t>รถจักรยานยนต์ ยี่ห้อฮอนด้า  รุ่น CBR 150R สีดำ</t>
  </si>
  <si>
    <t>KC17E-0607021</t>
  </si>
  <si>
    <t>MLHKC178XH5607021</t>
  </si>
  <si>
    <t>โล่ 67078</t>
  </si>
  <si>
    <t>รถจักรยานยนต์ ยี่ห้อยามาฮ่า รุ่น mio 125i[RR] สีขาว</t>
  </si>
  <si>
    <t>E3J3E-018471</t>
  </si>
  <si>
    <t>MLESE571111018471</t>
  </si>
  <si>
    <t>โล่ 55620</t>
  </si>
  <si>
    <t>E3J3E-018460</t>
  </si>
  <si>
    <t>MLESE571111018460</t>
  </si>
  <si>
    <t>โล่ 55583</t>
  </si>
  <si>
    <t>รถจักรยานยนต์ ยี่ห้อฮอนด้า  รุ่น PCX 150 สีเทา-ดำ</t>
  </si>
  <si>
    <t>KF20E-4235216</t>
  </si>
  <si>
    <t>MLHKF208XF5235216</t>
  </si>
  <si>
    <t>โล่ 95320</t>
  </si>
  <si>
    <t>รถจักรยานยนต์ ยี่ห้อฮอนด้า  รุ่น PCX 150 สีดำ-แดง</t>
  </si>
  <si>
    <t>KF20E-4230786</t>
  </si>
  <si>
    <t>MLHKF2084F5230786</t>
  </si>
  <si>
    <t>โล่ 95321</t>
  </si>
  <si>
    <t>KF20E-4228970</t>
  </si>
  <si>
    <t>MLHKF2089F5228970</t>
  </si>
  <si>
    <t>โล่ 95322</t>
  </si>
  <si>
    <t>KF20E-4234959</t>
  </si>
  <si>
    <t>MLHKF2087F5234959</t>
  </si>
  <si>
    <t>โล่ 95323</t>
  </si>
  <si>
    <t>KF20E-4228798</t>
  </si>
  <si>
    <t>MLHKF2081F5228798</t>
  </si>
  <si>
    <t>โล่ 95324</t>
  </si>
  <si>
    <t>KF20E-4233078</t>
  </si>
  <si>
    <t>MLHKF2083F5233078</t>
  </si>
  <si>
    <t>โล่ 95325</t>
  </si>
  <si>
    <t>KF20E-4224436</t>
  </si>
  <si>
    <t>MLHKF2082F5224436</t>
  </si>
  <si>
    <t>โล่ 95326</t>
  </si>
  <si>
    <t>รถจักรยานยนต์ ยี่ห้อยามาฮ่า  รุ่น GT 125 สีแดง-ดำ</t>
  </si>
  <si>
    <t>MH3SE902111049939</t>
  </si>
  <si>
    <t>E3R4E-0348475</t>
  </si>
  <si>
    <t>โล่ 61701</t>
  </si>
  <si>
    <t>รถจักรยานยนต์ ยี่ห้อยามาฮ่า  รุ่น GT 125 สีน้ำเงิน-ขาว</t>
  </si>
  <si>
    <t>MH3SE902111050457</t>
  </si>
  <si>
    <t>E3R4E-0350697</t>
  </si>
  <si>
    <t>โล่ 61702</t>
  </si>
  <si>
    <t>รถจักรยานยนต์ ยี่ห้อยามาฮ่า  รุ่น GT 125 สีเทา-ดำ</t>
  </si>
  <si>
    <t>MH3SE902111049162</t>
  </si>
  <si>
    <t>E3R4E-0346205</t>
  </si>
  <si>
    <t>โล่ 61703</t>
  </si>
  <si>
    <t>รถจักรยานยนต์ ยี่ห้อยามาฮ่า  รุ่น N-MAX สีขาว</t>
  </si>
  <si>
    <t>G3E4E-0214853</t>
  </si>
  <si>
    <t>MH3SG315111014680</t>
  </si>
  <si>
    <t>โล่ 36547</t>
  </si>
  <si>
    <t>G3E4E-0532227</t>
  </si>
  <si>
    <t>MH3SG315111034738</t>
  </si>
  <si>
    <t>โล่ 66070</t>
  </si>
  <si>
    <t>G3E4E-0532225</t>
  </si>
  <si>
    <t>MH3SG315111034740</t>
  </si>
  <si>
    <t>โล่ 66071</t>
  </si>
  <si>
    <t>G3E4E-0532224</t>
  </si>
  <si>
    <t>MH3SG315111034753</t>
  </si>
  <si>
    <t>โล่ 66072</t>
  </si>
  <si>
    <t>G3E4E-0535582</t>
  </si>
  <si>
    <t>MH3SG315111034891</t>
  </si>
  <si>
    <t>โล่ 66073</t>
  </si>
  <si>
    <t>G3E4E-0535572</t>
  </si>
  <si>
    <t>MH3SG315111034901</t>
  </si>
  <si>
    <t>โล่ 66074</t>
  </si>
  <si>
    <t>G3E4E-0535819</t>
  </si>
  <si>
    <t>MH3SG315111034929</t>
  </si>
  <si>
    <t>โล่ 66075</t>
  </si>
  <si>
    <t>G3E4E-0535820</t>
  </si>
  <si>
    <t>MH3SG315111034930</t>
  </si>
  <si>
    <t>โล่ 66076</t>
  </si>
  <si>
    <t>G3E4E-0535834</t>
  </si>
  <si>
    <t>MH3SG315111034936</t>
  </si>
  <si>
    <t>โล่ 66077</t>
  </si>
  <si>
    <t>G3E4E-0535825</t>
  </si>
  <si>
    <t>MH3SG315111034938</t>
  </si>
  <si>
    <t>โล่ 66078</t>
  </si>
  <si>
    <t>G3E4E-0535840</t>
  </si>
  <si>
    <t>MH3SG315111034942</t>
  </si>
  <si>
    <t>โล่ 66079</t>
  </si>
  <si>
    <t>G3E4E-0535847</t>
  </si>
  <si>
    <t>MH3SG315111034955</t>
  </si>
  <si>
    <t>โล่ 66080</t>
  </si>
  <si>
    <t>G3E4E-0535846</t>
  </si>
  <si>
    <t>MH3SG315111034956</t>
  </si>
  <si>
    <t>โล่ 66081</t>
  </si>
  <si>
    <t>G3E4E-0535843</t>
  </si>
  <si>
    <t>MH3SG315111034963</t>
  </si>
  <si>
    <t>โล่ 66082</t>
  </si>
  <si>
    <t>G3E4E-0551388</t>
  </si>
  <si>
    <t>MH3SG315111036309</t>
  </si>
  <si>
    <t>โล่ 66083</t>
  </si>
  <si>
    <t>G3E4E-0551306</t>
  </si>
  <si>
    <t>MH3SG315111036326</t>
  </si>
  <si>
    <t>โล่ 66084</t>
  </si>
  <si>
    <t>G3E4E-0551297</t>
  </si>
  <si>
    <t>MH3SG315111036331</t>
  </si>
  <si>
    <t>โล่ 66085</t>
  </si>
  <si>
    <t>G3E4E-0551296</t>
  </si>
  <si>
    <t>MH3SG315111036332</t>
  </si>
  <si>
    <t>โล่ 66086</t>
  </si>
  <si>
    <t>G3E4E-0551403</t>
  </si>
  <si>
    <t>MH3SG315111036335</t>
  </si>
  <si>
    <t>โล่ 66087</t>
  </si>
  <si>
    <t>G3E4E-0551320</t>
  </si>
  <si>
    <t>MH3SG315111036338</t>
  </si>
  <si>
    <t>โล่ 66088</t>
  </si>
  <si>
    <t>G3E4E-0551379</t>
  </si>
  <si>
    <t>MH3SG315111036341</t>
  </si>
  <si>
    <t>โล่ 66089</t>
  </si>
  <si>
    <t>G3E4E-0551377</t>
  </si>
  <si>
    <t>MH3SG315111036343</t>
  </si>
  <si>
    <t>โล่ 66090</t>
  </si>
  <si>
    <t>G3E4E-0551376</t>
  </si>
  <si>
    <t>MH3SG315111036344</t>
  </si>
  <si>
    <t>โล่ 66091</t>
  </si>
  <si>
    <t>G3E4E-0551400</t>
  </si>
  <si>
    <t>MH3SG315111036346</t>
  </si>
  <si>
    <t>โล่ 66092</t>
  </si>
  <si>
    <t>G3E4E-0551310</t>
  </si>
  <si>
    <t>MH3SG315111036350</t>
  </si>
  <si>
    <t>โล่ 66093</t>
  </si>
  <si>
    <t>G3E4E-0551308</t>
  </si>
  <si>
    <t>MH3SG315111036352</t>
  </si>
  <si>
    <t>โล่ 66094</t>
  </si>
  <si>
    <t>G3E4E-0554742</t>
  </si>
  <si>
    <t>MH3SG315111036527</t>
  </si>
  <si>
    <t>โล่ 66095</t>
  </si>
  <si>
    <t>G3E4E-0554764</t>
  </si>
  <si>
    <t>MH3SG315111036529</t>
  </si>
  <si>
    <t>โล่ 66096</t>
  </si>
  <si>
    <t>G3E4E-0554761</t>
  </si>
  <si>
    <t>MH3SG315111036532</t>
  </si>
  <si>
    <t>โล่ 66097</t>
  </si>
  <si>
    <t>G3E4E-0554749</t>
  </si>
  <si>
    <t>MH3SG315111036543</t>
  </si>
  <si>
    <t>โล่ 66098</t>
  </si>
  <si>
    <t>G3E4E-0556433</t>
  </si>
  <si>
    <t>MH3SG315111036653</t>
  </si>
  <si>
    <t>โล่ 66099</t>
  </si>
  <si>
    <t>G3E4E-0433618</t>
  </si>
  <si>
    <t>MH3SG315111026654</t>
  </si>
  <si>
    <t>โล่ 39498</t>
  </si>
  <si>
    <t>G3E4E-0433740</t>
  </si>
  <si>
    <t>MH3SG315111026659</t>
  </si>
  <si>
    <t>โล่ 39555</t>
  </si>
  <si>
    <t>G3E4E-0433736</t>
  </si>
  <si>
    <t>MH3SG315111026668</t>
  </si>
  <si>
    <t>โล่ 39707</t>
  </si>
  <si>
    <t>G3E4E-0433733</t>
  </si>
  <si>
    <t>MH3SG315111026673</t>
  </si>
  <si>
    <t>โล่ 39768</t>
  </si>
  <si>
    <t>G3E4E-0434458</t>
  </si>
  <si>
    <t>MH3SG315111026729</t>
  </si>
  <si>
    <t>โล่ 39769</t>
  </si>
  <si>
    <t>G3E4E-0434367</t>
  </si>
  <si>
    <t>MH3SG315111026734</t>
  </si>
  <si>
    <t>โล่ 39788</t>
  </si>
  <si>
    <t>G3E4E-0434365</t>
  </si>
  <si>
    <t>MH3SG315111026735</t>
  </si>
  <si>
    <t>โล่ 39795</t>
  </si>
  <si>
    <t>G3E4E-0434384</t>
  </si>
  <si>
    <t>MH3SG315111026744</t>
  </si>
  <si>
    <t>โล่ 39909</t>
  </si>
  <si>
    <t>G3E4E-0434460</t>
  </si>
  <si>
    <t>MH3SG315111026748</t>
  </si>
  <si>
    <t>โล่ 39910</t>
  </si>
  <si>
    <t>G3E4E-0434472</t>
  </si>
  <si>
    <t>MH3SG315111026754</t>
  </si>
  <si>
    <t>โล่ 39913</t>
  </si>
  <si>
    <t>G3E4E-0435084</t>
  </si>
  <si>
    <t>MH3SG315111026851</t>
  </si>
  <si>
    <t>โล่ 39931</t>
  </si>
  <si>
    <t>G3E4E-0435114</t>
  </si>
  <si>
    <t>MH3SG315111026881</t>
  </si>
  <si>
    <t>โล่ 39932</t>
  </si>
  <si>
    <t>สน.พลับพลาไชย 1</t>
  </si>
  <si>
    <t xml:space="preserve">รถกระบะ ยี่ห้อโตโยต้า รุ่น รีโว่ สีบรอนซ์เงิน    </t>
  </si>
  <si>
    <t>2GD-4385394</t>
  </si>
  <si>
    <t>MR0CB8CC600296378</t>
  </si>
  <si>
    <t>โล่ 07539</t>
  </si>
  <si>
    <t>2GD-4381247</t>
  </si>
  <si>
    <t>MR0CB8CC600296106</t>
  </si>
  <si>
    <t>โล่ 07540</t>
  </si>
  <si>
    <t>รถยกลากจูง ยี่ห้ออีซูซุ รุ่น NMR85EXXXS  สีขาว</t>
  </si>
  <si>
    <t>4JJ1-SP2016</t>
  </si>
  <si>
    <t>MP1NMR85EFT103454</t>
  </si>
  <si>
    <t>โล่ 06895</t>
  </si>
  <si>
    <t>4JJ1-SP2009</t>
  </si>
  <si>
    <t>MP1NMR85EFT103447</t>
  </si>
  <si>
    <t>โล่ 06896</t>
  </si>
  <si>
    <t>รถจักรยานยนต์ ยี่ห้อฮอนด้า รุ่น CBR 300R สีเลือดหมู</t>
  </si>
  <si>
    <t>NC51E- 4104260</t>
  </si>
  <si>
    <t>MLHNC5179F5104260</t>
  </si>
  <si>
    <t>โล่ 94494</t>
  </si>
  <si>
    <t>NC51E- 4102786</t>
  </si>
  <si>
    <t>MLHNC5174F5102786</t>
  </si>
  <si>
    <t>โล่ 94495</t>
  </si>
  <si>
    <t>NC51E- 4102796</t>
  </si>
  <si>
    <t>MLHNC5177F5102796</t>
  </si>
  <si>
    <t>โล่ 94496</t>
  </si>
  <si>
    <t>NC51E- 4102815</t>
  </si>
  <si>
    <t>MLHNC5177F5102815</t>
  </si>
  <si>
    <t>โล่ 94497</t>
  </si>
  <si>
    <t>NC51E- 4102823</t>
  </si>
  <si>
    <t>MLHNC5176F5102823</t>
  </si>
  <si>
    <t>โล่ 94498</t>
  </si>
  <si>
    <t>NC51E- 4102832</t>
  </si>
  <si>
    <t>MLHNC5177F5102832</t>
  </si>
  <si>
    <t>โล่ 94499</t>
  </si>
  <si>
    <t>NC51E- 4102849</t>
  </si>
  <si>
    <t>MLHNC5172F5102849</t>
  </si>
  <si>
    <t>โล่ 94500</t>
  </si>
  <si>
    <t>NC51E- 4102958</t>
  </si>
  <si>
    <t>MLHNC5177F5102958</t>
  </si>
  <si>
    <t>โล่ 94501</t>
  </si>
  <si>
    <t>NC51E- 4103713</t>
  </si>
  <si>
    <t>MLHNC5174F5103713</t>
  </si>
  <si>
    <t>โล่ 94502</t>
  </si>
  <si>
    <t>NC51E- 4103731</t>
  </si>
  <si>
    <t>MLHNC5176F5103731</t>
  </si>
  <si>
    <t>โล่ 94503</t>
  </si>
  <si>
    <t>NC51E- 4103765</t>
  </si>
  <si>
    <t>MLHNC5171F5103765</t>
  </si>
  <si>
    <t>โล่ 94504</t>
  </si>
  <si>
    <t>NC51E- 4102798</t>
  </si>
  <si>
    <t>MLHNC5170F5102798</t>
  </si>
  <si>
    <t>โล่ 94505</t>
  </si>
  <si>
    <t>NC51E- 4102909</t>
  </si>
  <si>
    <t>MLHNC5175F5102909</t>
  </si>
  <si>
    <t>โล่ 94506</t>
  </si>
  <si>
    <t>NC51E- 4102910</t>
  </si>
  <si>
    <t>MLHNC5171F5102910</t>
  </si>
  <si>
    <t>โล่ 94507</t>
  </si>
  <si>
    <t>NC51E- 4103000</t>
  </si>
  <si>
    <t>MLHNC5170F5103000</t>
  </si>
  <si>
    <t>โล่ 94508</t>
  </si>
  <si>
    <t>NC51E- 4103620</t>
  </si>
  <si>
    <t>MLHNC5178F5103620</t>
  </si>
  <si>
    <t>โล่ 94509</t>
  </si>
  <si>
    <t>NC51E- 4103677</t>
  </si>
  <si>
    <t>MLHNC5174F5103677</t>
  </si>
  <si>
    <t>โล่ 94510</t>
  </si>
  <si>
    <t>NC51E- 4103738</t>
  </si>
  <si>
    <t>MLHNC5179F5103738</t>
  </si>
  <si>
    <t>โล่ 94511</t>
  </si>
  <si>
    <t>NC51E- 4103797</t>
  </si>
  <si>
    <t>MLHNC5173F5103797</t>
  </si>
  <si>
    <t>โล่ 94512</t>
  </si>
  <si>
    <t>NC51E- 4103810</t>
  </si>
  <si>
    <t>MLHNC5172F5103810</t>
  </si>
  <si>
    <t>โล่ 94513</t>
  </si>
  <si>
    <t>NC51E- 4103812</t>
  </si>
  <si>
    <t>MLHNC5176F5103812</t>
  </si>
  <si>
    <t>โล่ 94514</t>
  </si>
  <si>
    <t>NC51E- 4123857</t>
  </si>
  <si>
    <t>MLHNC5177F5123857</t>
  </si>
  <si>
    <t>โล่ 67266</t>
  </si>
  <si>
    <t>NC51E- 4123863</t>
  </si>
  <si>
    <t>MLHNC5172F5123863</t>
  </si>
  <si>
    <t>โล่ 67267</t>
  </si>
  <si>
    <t>NC51E- 4123864</t>
  </si>
  <si>
    <t>MLHNC5174F5123864</t>
  </si>
  <si>
    <t>โล่ 67268</t>
  </si>
  <si>
    <t>NC51E- 4123867</t>
  </si>
  <si>
    <t>MLHNC517XF5123867</t>
  </si>
  <si>
    <t>โล่ 67269</t>
  </si>
  <si>
    <t>NC51E- 4123890</t>
  </si>
  <si>
    <t>MLHNC5175F5123890</t>
  </si>
  <si>
    <t>โล่ 67270</t>
  </si>
  <si>
    <t>NC51E- 4123893</t>
  </si>
  <si>
    <t>MLHNC5170F5123893</t>
  </si>
  <si>
    <t>โล่ 67271</t>
  </si>
  <si>
    <t>NC51E- 4123894</t>
  </si>
  <si>
    <t>MLHNC5172F5123894</t>
  </si>
  <si>
    <t>โล่ 67272</t>
  </si>
  <si>
    <t>NC51E- 4123895</t>
  </si>
  <si>
    <t>MLHNC5174F5123895</t>
  </si>
  <si>
    <t>โล่ 67273</t>
  </si>
  <si>
    <t>NC51E- 4123906</t>
  </si>
  <si>
    <t>MLHNC5175F5123906</t>
  </si>
  <si>
    <t>โล่ 67274</t>
  </si>
  <si>
    <t>NC51E- 4123956</t>
  </si>
  <si>
    <t>MLHNC5179F5123956</t>
  </si>
  <si>
    <t>โล่ 67275</t>
  </si>
  <si>
    <t>NC51E- 4123987</t>
  </si>
  <si>
    <t>MLHNC5179F5123987</t>
  </si>
  <si>
    <t>โล่ 67276</t>
  </si>
  <si>
    <t>NC51E- 4124017</t>
  </si>
  <si>
    <t>MLHNC5171F5124017</t>
  </si>
  <si>
    <t>โล่ 67277</t>
  </si>
  <si>
    <t>NC51E- 4123723</t>
  </si>
  <si>
    <t>MLHNC5178F5123723</t>
  </si>
  <si>
    <t>โล่ 67278</t>
  </si>
  <si>
    <t>NC51E- 4123759</t>
  </si>
  <si>
    <t>MLHNC5177F5123759</t>
  </si>
  <si>
    <t>โล่ 67279</t>
  </si>
  <si>
    <t>NC51E- 4123765</t>
  </si>
  <si>
    <t>MLHNC5172F5123765</t>
  </si>
  <si>
    <t>โล่ 67280</t>
  </si>
  <si>
    <t>NC51E- 4123783</t>
  </si>
  <si>
    <t>MLHNC5174F5123783</t>
  </si>
  <si>
    <t>โล่ 67281</t>
  </si>
  <si>
    <t>NC51E- 4123806</t>
  </si>
  <si>
    <t>MLHNC5171F5123806</t>
  </si>
  <si>
    <t>โล่ 67282</t>
  </si>
  <si>
    <t>NC51E- 4123811</t>
  </si>
  <si>
    <t>MLHNC5175F5123811</t>
  </si>
  <si>
    <t>โล่ 67283</t>
  </si>
  <si>
    <t>NC51E- 4123837</t>
  </si>
  <si>
    <t>MLHNC5171F5123837</t>
  </si>
  <si>
    <t>โล่ 67284</t>
  </si>
  <si>
    <t>NC51E- 4123844</t>
  </si>
  <si>
    <t>MLHNC5179F5123844</t>
  </si>
  <si>
    <t>โล่ 67285</t>
  </si>
  <si>
    <t>NC51E- 4123846</t>
  </si>
  <si>
    <t>MLHNC5172F5123846</t>
  </si>
  <si>
    <t>โล่ 67286</t>
  </si>
  <si>
    <t>NC51E- 4123855</t>
  </si>
  <si>
    <t>MLHNC5173F5123855</t>
  </si>
  <si>
    <t>โล่ 67287</t>
  </si>
  <si>
    <t>NC51E- 4123858</t>
  </si>
  <si>
    <t>MLHNC5179F5123858</t>
  </si>
  <si>
    <t>โล่ 67288</t>
  </si>
  <si>
    <t>NC51E- 4123873</t>
  </si>
  <si>
    <t>MLHNC5175F5123873</t>
  </si>
  <si>
    <t>โล่ 67289</t>
  </si>
  <si>
    <t>รถจักรยานยนต์ ยี่ห้อฮอนด้า รุ่น CBR 300R สีเหลือง-ดำ</t>
  </si>
  <si>
    <t>NC51E- 4302918</t>
  </si>
  <si>
    <t>MLHNC5175H5302918</t>
  </si>
  <si>
    <t>โล่ 67117</t>
  </si>
  <si>
    <t>NC51E- 4302925</t>
  </si>
  <si>
    <t>MLHNC5172H5302925</t>
  </si>
  <si>
    <t>โล่ 67118</t>
  </si>
  <si>
    <t>NC51E- 4302954</t>
  </si>
  <si>
    <t>MLHNC5179H5302954</t>
  </si>
  <si>
    <t>โล่ 67119</t>
  </si>
  <si>
    <t>รถจักรยานยนต์ ยี่ห้อฮอนด้า รุ่น CBR 150R สี แดง-ดำ</t>
  </si>
  <si>
    <t>KC17E-0607086</t>
  </si>
  <si>
    <t>MLHKC1785H5607086</t>
  </si>
  <si>
    <t>โล่ 67081</t>
  </si>
  <si>
    <t>รถจักรยานยนต์ ยี่ห้อยามาฮ่า รุ่น n-max สีขาว</t>
  </si>
  <si>
    <t>G3E4E-0432508</t>
  </si>
  <si>
    <t>MH3SG315111026527</t>
  </si>
  <si>
    <t>โล่ 40164</t>
  </si>
  <si>
    <t>G3E4E-0432494</t>
  </si>
  <si>
    <t>MH3SG315111026529</t>
  </si>
  <si>
    <t>โล่ 40165</t>
  </si>
  <si>
    <t>G3E4E-0432484</t>
  </si>
  <si>
    <t>MH3SG315111026535</t>
  </si>
  <si>
    <t>โล่ 40166</t>
  </si>
  <si>
    <t>G3E4E-0432496</t>
  </si>
  <si>
    <t>MH3SG315111026543</t>
  </si>
  <si>
    <t>โล่ 40167</t>
  </si>
  <si>
    <t>G3E4E-0432514</t>
  </si>
  <si>
    <t>MH3SG315111026545</t>
  </si>
  <si>
    <t>โล่ 40168</t>
  </si>
  <si>
    <t>G3E4E-0432478</t>
  </si>
  <si>
    <t>MH3SG315111026549</t>
  </si>
  <si>
    <t>โล่ 40169</t>
  </si>
  <si>
    <t>G3E4E-0432480</t>
  </si>
  <si>
    <t>MH3SG315111026555</t>
  </si>
  <si>
    <t>โล่ 40170</t>
  </si>
  <si>
    <t>G3E4E-0432490</t>
  </si>
  <si>
    <t>MH3SG315111026562</t>
  </si>
  <si>
    <t>โล่ 40171</t>
  </si>
  <si>
    <t>G3E4E-0436533</t>
  </si>
  <si>
    <t>MH3SG315111027013</t>
  </si>
  <si>
    <t>โล่ 40173</t>
  </si>
  <si>
    <t>G3E4E-0436532</t>
  </si>
  <si>
    <t>MH3SG315111027015</t>
  </si>
  <si>
    <t>โล่ 40224</t>
  </si>
  <si>
    <t>G3E4E-0436553</t>
  </si>
  <si>
    <t>MH3SG315111027017</t>
  </si>
  <si>
    <t>โล่ 40225</t>
  </si>
  <si>
    <t>G3E4E-0436402</t>
  </si>
  <si>
    <t>MH3SG315111027038</t>
  </si>
  <si>
    <t>โล่ 40226</t>
  </si>
  <si>
    <t>G3E4E-0563095</t>
  </si>
  <si>
    <t>MH3SG315111037170</t>
  </si>
  <si>
    <t>โล่ 66194</t>
  </si>
  <si>
    <t>G3E4E-0563109</t>
  </si>
  <si>
    <t>MH3SG315111037200</t>
  </si>
  <si>
    <t>โล่ 66195</t>
  </si>
  <si>
    <t>G3E4E-0565558</t>
  </si>
  <si>
    <t>MH3SG315111037374</t>
  </si>
  <si>
    <t>โล่ 66196</t>
  </si>
  <si>
    <t>G3E4E-0565566</t>
  </si>
  <si>
    <t>MH3SG315111037384</t>
  </si>
  <si>
    <t>โล่ 66197</t>
  </si>
  <si>
    <t>G3E4E-0565544</t>
  </si>
  <si>
    <t>MH3SG315111037394</t>
  </si>
  <si>
    <t>โล่ 66198</t>
  </si>
  <si>
    <t>G3E4E-0565562</t>
  </si>
  <si>
    <t>MH3SG315111037400</t>
  </si>
  <si>
    <t>โล่ 66199</t>
  </si>
  <si>
    <t>G3E4E-0566931</t>
  </si>
  <si>
    <t>MH3SG315111037445</t>
  </si>
  <si>
    <t>โล่ 66200</t>
  </si>
  <si>
    <t>G3E4E-0566904</t>
  </si>
  <si>
    <t>MH3SG315111037453</t>
  </si>
  <si>
    <t>โล่ 66201</t>
  </si>
  <si>
    <t>G3E4E-0566909</t>
  </si>
  <si>
    <t>MH3SG315111037481</t>
  </si>
  <si>
    <t>โล่ 66202</t>
  </si>
  <si>
    <t>G3E4E-0566996</t>
  </si>
  <si>
    <t>MH3SG315111037493</t>
  </si>
  <si>
    <t>โล่ 66203</t>
  </si>
  <si>
    <t>G3E4E-0567423</t>
  </si>
  <si>
    <t>MH3SG315111037574</t>
  </si>
  <si>
    <t>โล่ 66204</t>
  </si>
  <si>
    <t>G3E4E-0567447</t>
  </si>
  <si>
    <t>MH3SG315111037578</t>
  </si>
  <si>
    <t>โล่ 66205</t>
  </si>
  <si>
    <t>G3E4E-0567444</t>
  </si>
  <si>
    <t>MH3SG315111037581</t>
  </si>
  <si>
    <t>โล่ 66206</t>
  </si>
  <si>
    <t>G3E4E-0568621</t>
  </si>
  <si>
    <t>MH3SG315111037652</t>
  </si>
  <si>
    <t>โล่ 66207</t>
  </si>
  <si>
    <t>G3E4E-0569054</t>
  </si>
  <si>
    <t>MH3SG315111037743</t>
  </si>
  <si>
    <t>โล่ 66208</t>
  </si>
  <si>
    <t>G3E4E-0535590</t>
  </si>
  <si>
    <t>MH3SG315111034899</t>
  </si>
  <si>
    <t>โล่ 66209</t>
  </si>
  <si>
    <t>G3E4E-0535603</t>
  </si>
  <si>
    <t>MH3SG315111034910</t>
  </si>
  <si>
    <t>โล่ 66210</t>
  </si>
  <si>
    <t>G3E4E-0566988</t>
  </si>
  <si>
    <t>MH3SG315111037509</t>
  </si>
  <si>
    <t>โล่ 66211</t>
  </si>
  <si>
    <t>G3E4E-0567007</t>
  </si>
  <si>
    <t>MH3SG315111037518</t>
  </si>
  <si>
    <t>โล่ 66212</t>
  </si>
  <si>
    <t>G3E4E-0567009</t>
  </si>
  <si>
    <t>MH3SG315111037524</t>
  </si>
  <si>
    <t>โล่ 66213</t>
  </si>
  <si>
    <t>G3E4E-0567421</t>
  </si>
  <si>
    <t>MH3SG315111037576</t>
  </si>
  <si>
    <t>โล่ 66214</t>
  </si>
  <si>
    <t>G3E4E-0568642</t>
  </si>
  <si>
    <t>MH3SG315111037647</t>
  </si>
  <si>
    <t>โล่ 66215</t>
  </si>
  <si>
    <t>G3E4E-0568618</t>
  </si>
  <si>
    <t>MH3SG315111037671</t>
  </si>
  <si>
    <t>โล่ 66216</t>
  </si>
  <si>
    <t>G3E4E-0568636</t>
  </si>
  <si>
    <t>MH3SG315111037674</t>
  </si>
  <si>
    <t>โล่ 66217</t>
  </si>
  <si>
    <t>G3E4E-0568650</t>
  </si>
  <si>
    <t>MH3SG315111037680</t>
  </si>
  <si>
    <t>โล่ 66218</t>
  </si>
  <si>
    <t>รถจักรยานยนต์ ยี่ห้อยามาฮ่า รุ่น มีโอ 125i สีขาว</t>
  </si>
  <si>
    <t>E3J3E- 018480</t>
  </si>
  <si>
    <t>MLESE571111 018480</t>
  </si>
  <si>
    <t>โล่ 55637</t>
  </si>
  <si>
    <t>E3J3E- 018493</t>
  </si>
  <si>
    <t>MLESE571111 018493</t>
  </si>
  <si>
    <t>โล่ 55643</t>
  </si>
  <si>
    <t>MH3SE9021110 50694</t>
  </si>
  <si>
    <t>E3R4E-03 51635</t>
  </si>
  <si>
    <t>โล่ 61737</t>
  </si>
  <si>
    <t>MH3SE9021111 51003</t>
  </si>
  <si>
    <t>E3R4E-03 53077</t>
  </si>
  <si>
    <t>โล่ 61738</t>
  </si>
  <si>
    <t>MH3SE9021112 48620</t>
  </si>
  <si>
    <t>E3R4E-03 44563</t>
  </si>
  <si>
    <t>โล่ 61739</t>
  </si>
  <si>
    <t>รวม 95 คัน</t>
  </si>
  <si>
    <t>สน.พลับพลาไชย 2</t>
  </si>
  <si>
    <t>รถจักรยานยนต์ ยี่ห้อยามาฮ่า รุ่น Mio 125i (RR) สีขาว</t>
  </si>
  <si>
    <t>E3J3E-018496</t>
  </si>
  <si>
    <t>MLESE 571111 018496</t>
  </si>
  <si>
    <t>โล่ 55647</t>
  </si>
  <si>
    <t>E3J3E-018497</t>
  </si>
  <si>
    <t>MLESE 571111 018497</t>
  </si>
  <si>
    <t>โล่ 55651</t>
  </si>
  <si>
    <t>NC51E-4 103435</t>
  </si>
  <si>
    <t>MLHNC5172F5 103435</t>
  </si>
  <si>
    <t>โล่ 94519</t>
  </si>
  <si>
    <t>NC51E-4 103461</t>
  </si>
  <si>
    <t>MLHNC5173F5 103461</t>
  </si>
  <si>
    <t>โล่ 94520</t>
  </si>
  <si>
    <t>NC51E-4 104037</t>
  </si>
  <si>
    <t>MLHNC5176F5 104037</t>
  </si>
  <si>
    <t>โล่ 94522</t>
  </si>
  <si>
    <t>NC51E-4 104135</t>
  </si>
  <si>
    <t>MLHNC5176F5 104135</t>
  </si>
  <si>
    <t>โล่ 94523</t>
  </si>
  <si>
    <t>NC51E-4 104139</t>
  </si>
  <si>
    <t>MLHNC5173F5 104139</t>
  </si>
  <si>
    <t>โล่ 94524</t>
  </si>
  <si>
    <t>NC51E-4 102885</t>
  </si>
  <si>
    <t>MLHNC5176F5 102885</t>
  </si>
  <si>
    <t>โล่ 94525</t>
  </si>
  <si>
    <t>NC51E-4 102904</t>
  </si>
  <si>
    <t>MLHNC5176F5 102904</t>
  </si>
  <si>
    <t>โล่ 94526</t>
  </si>
  <si>
    <t>NC51E-4 102905</t>
  </si>
  <si>
    <t>MLHNC5178F5 102905</t>
  </si>
  <si>
    <t>โล่ 94527</t>
  </si>
  <si>
    <t>NC51E-4 102926</t>
  </si>
  <si>
    <t>MLHNC5175F5 102926</t>
  </si>
  <si>
    <t>โล่ 94528</t>
  </si>
  <si>
    <t>NC51E-4 102948</t>
  </si>
  <si>
    <t>MLHNC5174F5 102948</t>
  </si>
  <si>
    <t>โล่ 94529</t>
  </si>
  <si>
    <t>NC51E-4 103741</t>
  </si>
  <si>
    <t>MLHNC5176F5 103741</t>
  </si>
  <si>
    <t>โล่ 94530</t>
  </si>
  <si>
    <t>MLHNC5179F5 103741</t>
  </si>
  <si>
    <t>โล่ 94531</t>
  </si>
  <si>
    <t>NC51E-4 103744</t>
  </si>
  <si>
    <t>MLHNC5174F5 103744</t>
  </si>
  <si>
    <t>โล่ 94532</t>
  </si>
  <si>
    <t>NC51E-4 103751</t>
  </si>
  <si>
    <t>MLHNC5171F5 103751</t>
  </si>
  <si>
    <t>โล่ 94533</t>
  </si>
  <si>
    <t>NC51E-4 103759</t>
  </si>
  <si>
    <t>MLHNC5176F5 103759</t>
  </si>
  <si>
    <t>โล่ 94534</t>
  </si>
  <si>
    <t>NC51E-4 102773</t>
  </si>
  <si>
    <t>MLHNC5176F5 102773</t>
  </si>
  <si>
    <t>โล่ 94535</t>
  </si>
  <si>
    <t>NC51E-4 102906</t>
  </si>
  <si>
    <t>MLHNC517XF5 102906</t>
  </si>
  <si>
    <t>โล่ 94536</t>
  </si>
  <si>
    <t>NC51E-4 102919</t>
  </si>
  <si>
    <t>MLHNC5178F5 102919</t>
  </si>
  <si>
    <t>โล่ 94537</t>
  </si>
  <si>
    <t>NC51E-4 102927</t>
  </si>
  <si>
    <t>MLHNC5177F5 102927</t>
  </si>
  <si>
    <t>โล่ 94538</t>
  </si>
  <si>
    <t>NC51E-4 102990</t>
  </si>
  <si>
    <t>MLHNC5173F5 102990</t>
  </si>
  <si>
    <t>โล่ 94539</t>
  </si>
  <si>
    <t>NC51E-4 103641</t>
  </si>
  <si>
    <t>MLHNC5175F5 103641</t>
  </si>
  <si>
    <t>โล่ 94541</t>
  </si>
  <si>
    <t>NC51E-4 103673</t>
  </si>
  <si>
    <t>MLHNC5177F5 103673</t>
  </si>
  <si>
    <t>โล่ 94542</t>
  </si>
  <si>
    <t>NC51E-4 103755</t>
  </si>
  <si>
    <t>MLHNC5179F5 103755</t>
  </si>
  <si>
    <t>โล่ 94544</t>
  </si>
  <si>
    <t>MH3SE9021110 49902</t>
  </si>
  <si>
    <t>E3R4E-03 48186</t>
  </si>
  <si>
    <t>โล่ 61740</t>
  </si>
  <si>
    <t>MH3SE9021110 50792</t>
  </si>
  <si>
    <t>E3R4E-03 52236</t>
  </si>
  <si>
    <t>โล่ 61741</t>
  </si>
  <si>
    <t>MH3SE9021110 49146</t>
  </si>
  <si>
    <t>E3R4E-03 46188</t>
  </si>
  <si>
    <t>โล่ 61742</t>
  </si>
  <si>
    <t>G3E4E-0432504</t>
  </si>
  <si>
    <t>MH3SG315111026540</t>
  </si>
  <si>
    <t>โล่ 40227</t>
  </si>
  <si>
    <t>G3E4E-0432497</t>
  </si>
  <si>
    <t>MH3SG315111026542</t>
  </si>
  <si>
    <t>โล่ 40231</t>
  </si>
  <si>
    <t>G3E4E-0432500</t>
  </si>
  <si>
    <t>MH3SG315111026559</t>
  </si>
  <si>
    <t>โล่ 40341</t>
  </si>
  <si>
    <t>G3E4E-0435685</t>
  </si>
  <si>
    <t>MH3SG315111026928</t>
  </si>
  <si>
    <t>โล่ 40362</t>
  </si>
  <si>
    <t>G3E4E-0435675</t>
  </si>
  <si>
    <t>MH3SG315111026936</t>
  </si>
  <si>
    <t>โล่ 40364</t>
  </si>
  <si>
    <t>G3E4E-0435699</t>
  </si>
  <si>
    <t>MH3SG315111026941</t>
  </si>
  <si>
    <t>โล่ 40461</t>
  </si>
  <si>
    <t>G3E4E-0436531</t>
  </si>
  <si>
    <t>MH3SG315111027016</t>
  </si>
  <si>
    <t>โล่ 40462</t>
  </si>
  <si>
    <t>G3E4E-0436432</t>
  </si>
  <si>
    <t>MH3SG315111027039</t>
  </si>
  <si>
    <t>โล่ 40463</t>
  </si>
  <si>
    <t>G3E4E-0436420</t>
  </si>
  <si>
    <t>MH3SG315111027046</t>
  </si>
  <si>
    <t>โล่ 40503</t>
  </si>
  <si>
    <t>G3E4E-0436416</t>
  </si>
  <si>
    <t>MH3SG315111027051</t>
  </si>
  <si>
    <t>โล่ 40505</t>
  </si>
  <si>
    <t>G3E4E-0436401</t>
  </si>
  <si>
    <t>MH3SG315111027053</t>
  </si>
  <si>
    <t>โล่ 40605</t>
  </si>
  <si>
    <t>G3E4E-0436400</t>
  </si>
  <si>
    <t>MH3SG315111027055</t>
  </si>
  <si>
    <t>โล่ 40835</t>
  </si>
  <si>
    <t>G3E4E-0535588</t>
  </si>
  <si>
    <t>MH3SG315111034885</t>
  </si>
  <si>
    <t>โล่ 66219</t>
  </si>
  <si>
    <t>G3E4E-0535587</t>
  </si>
  <si>
    <t>MH3SG315111034886</t>
  </si>
  <si>
    <t>โล่ 66220</t>
  </si>
  <si>
    <t>G3E4E-0535585</t>
  </si>
  <si>
    <t>MH3SG315111034888</t>
  </si>
  <si>
    <t>โล่ 66221</t>
  </si>
  <si>
    <t>G3E4E-0535581</t>
  </si>
  <si>
    <t>MH3SG315111034892</t>
  </si>
  <si>
    <t>โล่ 66222</t>
  </si>
  <si>
    <t>G3E4E-0535594</t>
  </si>
  <si>
    <t>MH3SG315111034907</t>
  </si>
  <si>
    <t>โล่ 66223</t>
  </si>
  <si>
    <t>G3E4E-0535602</t>
  </si>
  <si>
    <t>MH3SG315111034911</t>
  </si>
  <si>
    <t>โล่ 66224</t>
  </si>
  <si>
    <t>G3E4E-0535601</t>
  </si>
  <si>
    <t>MH3SG315111034912</t>
  </si>
  <si>
    <t>โล่ 66225</t>
  </si>
  <si>
    <t>G3E4E-0535605</t>
  </si>
  <si>
    <t>MH3SG315111034920</t>
  </si>
  <si>
    <t>โล่ 66226</t>
  </si>
  <si>
    <t>G3E4E-0535598</t>
  </si>
  <si>
    <t>MH3SG315111034923</t>
  </si>
  <si>
    <t>โล่ 66227</t>
  </si>
  <si>
    <t>G3E4E-0567452</t>
  </si>
  <si>
    <t>MH3SG315111037565</t>
  </si>
  <si>
    <t>โล่ 66228</t>
  </si>
  <si>
    <t>G3E4E-0567439</t>
  </si>
  <si>
    <t>MH3SG315111037598</t>
  </si>
  <si>
    <t>โล่ 66229</t>
  </si>
  <si>
    <t>G3E4E-0567433</t>
  </si>
  <si>
    <t>MH3SG315111037604</t>
  </si>
  <si>
    <t>โล่ 66230</t>
  </si>
  <si>
    <t>G3E4E-0568643</t>
  </si>
  <si>
    <t>MH3SG315111037646</t>
  </si>
  <si>
    <t>โล่ 66231</t>
  </si>
  <si>
    <t>G3E4E-0568623</t>
  </si>
  <si>
    <t>MH3SG315111037650</t>
  </si>
  <si>
    <t>โล่ 66232</t>
  </si>
  <si>
    <t>G3E4E-0568613</t>
  </si>
  <si>
    <t>MH3SG315111037660</t>
  </si>
  <si>
    <t>โล่ 66233</t>
  </si>
  <si>
    <t>G3E4E-0568648</t>
  </si>
  <si>
    <t>MH3SG315111037661</t>
  </si>
  <si>
    <t>โล่ 66234</t>
  </si>
  <si>
    <t>G3E4E-0568631</t>
  </si>
  <si>
    <t>MH3SG315111037666</t>
  </si>
  <si>
    <t>โล่ 66235</t>
  </si>
  <si>
    <t>G3E4E-0568629</t>
  </si>
  <si>
    <t>MH3SG315111037668</t>
  </si>
  <si>
    <t>โล่ 66236</t>
  </si>
  <si>
    <t>G3E4E-0568620</t>
  </si>
  <si>
    <t>MH3SG315111037669</t>
  </si>
  <si>
    <t>โล่ 66237</t>
  </si>
  <si>
    <t>G3E4E-0568633</t>
  </si>
  <si>
    <t>MH3SG315111037677</t>
  </si>
  <si>
    <t>โล่ 66238</t>
  </si>
  <si>
    <t>G3E4E-0568652</t>
  </si>
  <si>
    <t>MH3SG315111037679</t>
  </si>
  <si>
    <t>โล่ 66239</t>
  </si>
  <si>
    <t>G3E4E-0568649</t>
  </si>
  <si>
    <t>MH3SG315111037681</t>
  </si>
  <si>
    <t>โล่ 66240</t>
  </si>
  <si>
    <t>G3E4E-0568638</t>
  </si>
  <si>
    <t>MH3SG315111037684</t>
  </si>
  <si>
    <t>โล่ 66241</t>
  </si>
  <si>
    <t>G3E4E-0569005</t>
  </si>
  <si>
    <t>MH3SG315111037745</t>
  </si>
  <si>
    <t>โล่ 66242</t>
  </si>
  <si>
    <t>G3E4E-0569002</t>
  </si>
  <si>
    <t>MH3SG315111037747</t>
  </si>
  <si>
    <t>โล่ 66243</t>
  </si>
  <si>
    <t>รถจักรยานยนต์ ยี่ห้อฮอนด้า รุ่น CBR 150 R สีแดง-ดำ</t>
  </si>
  <si>
    <t>KC17E-0607091</t>
  </si>
  <si>
    <t>MLHKC1789H5607091</t>
  </si>
  <si>
    <t>โล่ 67082</t>
  </si>
  <si>
    <t>รถจักรยานยนต์ ยี่ห้อฮอนด้า รุ่น CBR 300 R สีเหลือง-ดำ</t>
  </si>
  <si>
    <t>NC51E-4302987</t>
  </si>
  <si>
    <t>MLHNC5172H5302987</t>
  </si>
  <si>
    <t>โล่ 67120</t>
  </si>
  <si>
    <t>รถจักรยานยนต์ ยี่ห้อฮอนด้า รุ่น CBR 300 R สีแดง</t>
  </si>
  <si>
    <t>NC51E-4400452</t>
  </si>
  <si>
    <t>MLHNC5177J5400452</t>
  </si>
  <si>
    <t>โล่ 67121</t>
  </si>
  <si>
    <t>NC51E-4400463</t>
  </si>
  <si>
    <t>MLHNC5171J5400463</t>
  </si>
  <si>
    <t>โล่ 67122</t>
  </si>
  <si>
    <t>NC51E-4123876</t>
  </si>
  <si>
    <t>MLHNC5170F5123876</t>
  </si>
  <si>
    <t>โล่ 67290</t>
  </si>
  <si>
    <t>NC51E-4123877</t>
  </si>
  <si>
    <t>MLHNC5172F5123877</t>
  </si>
  <si>
    <t>โล่ 67291</t>
  </si>
  <si>
    <t>NC51E-4123903</t>
  </si>
  <si>
    <t>MLHNC517XF5123903</t>
  </si>
  <si>
    <t>โล่ 67292</t>
  </si>
  <si>
    <t>NC51E-4123921</t>
  </si>
  <si>
    <t>MLHNC5171F5123921</t>
  </si>
  <si>
    <t>โล่ 67293</t>
  </si>
  <si>
    <t>NC51E-4123936</t>
  </si>
  <si>
    <t>MLHNC5173F5123936</t>
  </si>
  <si>
    <t>โล่ 67294</t>
  </si>
  <si>
    <t>NC51E-4123968</t>
  </si>
  <si>
    <t>MLHNC5175F5123968</t>
  </si>
  <si>
    <t>โล่ 67295</t>
  </si>
  <si>
    <t>NC51E-4123985</t>
  </si>
  <si>
    <t>MLHNC5175F5123985</t>
  </si>
  <si>
    <t>โล่ 67296</t>
  </si>
  <si>
    <t>NC51E-4123998</t>
  </si>
  <si>
    <t>MLHNC5173F5123998</t>
  </si>
  <si>
    <t>โล่ 67297</t>
  </si>
  <si>
    <t>NC51E-4123360</t>
  </si>
  <si>
    <t>MLHNC5179F5123360</t>
  </si>
  <si>
    <t>โล่ 67298</t>
  </si>
  <si>
    <t>NC51E-4123383</t>
  </si>
  <si>
    <t>MLHNC517F5X123383</t>
  </si>
  <si>
    <t>โล่ 67299</t>
  </si>
  <si>
    <t>NC51E-4123392</t>
  </si>
  <si>
    <t>MLHNC5170F5123392</t>
  </si>
  <si>
    <t>โล่ 67300</t>
  </si>
  <si>
    <t>NC51E-4123407</t>
  </si>
  <si>
    <t>MLHNC5179F5123407</t>
  </si>
  <si>
    <t>โล่ 67301</t>
  </si>
  <si>
    <t>NC51E-4123408</t>
  </si>
  <si>
    <t>MLHNC5170F5123408</t>
  </si>
  <si>
    <t>โล่ 67302</t>
  </si>
  <si>
    <t>NC51E-4123410</t>
  </si>
  <si>
    <t>MLHNC5179F5123410</t>
  </si>
  <si>
    <t>โล่ 67303</t>
  </si>
  <si>
    <t>NC51E-4123428</t>
  </si>
  <si>
    <t>MLHNC5176F5123428</t>
  </si>
  <si>
    <t>โล่ 67304</t>
  </si>
  <si>
    <t>NC51E-4123460</t>
  </si>
  <si>
    <t>MLHNC5172F5123460</t>
  </si>
  <si>
    <t>โล่ 67305</t>
  </si>
  <si>
    <t>NC51E-4123462</t>
  </si>
  <si>
    <t>MLHNC5176F5123462</t>
  </si>
  <si>
    <t>โล่ 67306</t>
  </si>
  <si>
    <t>NC51E-4123483</t>
  </si>
  <si>
    <t>MLHNC5173F5123483</t>
  </si>
  <si>
    <t>โล่ 67307</t>
  </si>
  <si>
    <t>NC51E-4123487</t>
  </si>
  <si>
    <t>MLHNC5170F5123487</t>
  </si>
  <si>
    <t>โล่ 67308</t>
  </si>
  <si>
    <t>NC51E-4123498</t>
  </si>
  <si>
    <t>MLHNC5175F5123498</t>
  </si>
  <si>
    <t>โล่ 67309</t>
  </si>
  <si>
    <t>NC51E-4123550</t>
  </si>
  <si>
    <t>MLHNC5173F5123550</t>
  </si>
  <si>
    <t>โล่ 67310</t>
  </si>
  <si>
    <t>NC51E-4123593</t>
  </si>
  <si>
    <t>MLHNC517XF5123593</t>
  </si>
  <si>
    <t>โล่ 67311</t>
  </si>
  <si>
    <t>NC51E-4123605</t>
  </si>
  <si>
    <t>MLHNC5172F5123605</t>
  </si>
  <si>
    <t>โล่ 67312</t>
  </si>
  <si>
    <t>NC51E-4123608</t>
  </si>
  <si>
    <t>MLHNC5178F5123608</t>
  </si>
  <si>
    <t>โล่ 67313</t>
  </si>
  <si>
    <t>NC51E-4123637</t>
  </si>
  <si>
    <t>MLHNC5174F5123637</t>
  </si>
  <si>
    <t>โล่ 67314</t>
  </si>
  <si>
    <t>NC51E-4123681</t>
  </si>
  <si>
    <t>MLHNC5177F5123681</t>
  </si>
  <si>
    <t>โล่ 67315</t>
  </si>
  <si>
    <t>NC51E-4123692</t>
  </si>
  <si>
    <t>MLHNC5171F5123692</t>
  </si>
  <si>
    <t>โล่ 67316</t>
  </si>
  <si>
    <t>NC51E-4123705</t>
  </si>
  <si>
    <t>MLHNC5176F5123705</t>
  </si>
  <si>
    <t>โล่ 67317</t>
  </si>
  <si>
    <t>รถกระบะ ยี่ห้ออีซูซุ รุ่น  สีขาว-ดำ</t>
  </si>
  <si>
    <t>AJ3156</t>
  </si>
  <si>
    <t>MP1TFR 54 1Y106811</t>
  </si>
  <si>
    <t>โล่ 45426</t>
  </si>
  <si>
    <t>รถกระบะ ยี่ห้ออีซูซุ รุ่น  สีขาว</t>
  </si>
  <si>
    <t>4JA1BV0232</t>
  </si>
  <si>
    <t>MP1TFR 54 H4T105948</t>
  </si>
  <si>
    <t>ณฉ3121</t>
  </si>
  <si>
    <t>รถกระบะ ยี่ห้อโตโยต้า รุ่น HILUX REVO สีบรอนซ์เงิน</t>
  </si>
  <si>
    <t>2 GD-c272821</t>
  </si>
  <si>
    <t>MR0EB8EE600295084</t>
  </si>
  <si>
    <t>โล่ 07541</t>
  </si>
  <si>
    <t>2 GD-4387534</t>
  </si>
  <si>
    <t>MR0EB8EE500296517</t>
  </si>
  <si>
    <t>โล่ 07542</t>
  </si>
  <si>
    <t>รถบรรทุก 3 ตัน 6 ล้อ ยี่ห้ออีซูซุ รุ่น NMR85EXXXS สีขาว</t>
  </si>
  <si>
    <t>4 JJ1-SP2015</t>
  </si>
  <si>
    <t>MP1NMR85EFT103453</t>
  </si>
  <si>
    <t>โล่ 06897</t>
  </si>
  <si>
    <t>4 JJ1-SP2017</t>
  </si>
  <si>
    <t>MP1NMR85EFT103455</t>
  </si>
  <si>
    <t>โล่06898</t>
  </si>
  <si>
    <t>รวม 103 คัน</t>
  </si>
  <si>
    <t>สน.ยานนาวา</t>
  </si>
  <si>
    <t>รถยก ยี่ห้อโตโยต้า รุ่น ไดน่า ปี 1992 สีดำ</t>
  </si>
  <si>
    <t>11B-1183313</t>
  </si>
  <si>
    <t>BU61-8004146</t>
  </si>
  <si>
    <t>โล่ 94042</t>
  </si>
  <si>
    <t>รถยกลากจูง ยี่ห้อโตโยต้า รุ่น ไดน่า ปี 1995 สีดำ-ขาว</t>
  </si>
  <si>
    <t>14B-1398848</t>
  </si>
  <si>
    <t>BU87-8006176</t>
  </si>
  <si>
    <t>โล่ 94125</t>
  </si>
  <si>
    <t>รถยนต์กระบะ ยี่ห้อโตโยต้า รุ่น ปี 1995 สีขาว</t>
  </si>
  <si>
    <t>2L-9245918</t>
  </si>
  <si>
    <t>LN90-8127898</t>
  </si>
  <si>
    <t>โล่ 44954</t>
  </si>
  <si>
    <t>รถยนต์กระบะ ยี่ห้อมิตซูบิชิ รุ่น L200 สตราด้า ปี 1996 สีดำ-ขาว</t>
  </si>
  <si>
    <t>4D56TKAA1176</t>
  </si>
  <si>
    <t>MMTONK64BTA001777</t>
  </si>
  <si>
    <t>โล่ 45115</t>
  </si>
  <si>
    <t>รถยนต์กระบะ ยี่ห้ออีซูซุ รุ่น ดีแมค สีน้ำเงิน</t>
  </si>
  <si>
    <t>4JH1CH 6344</t>
  </si>
  <si>
    <t>MP1TFS77H4T 110392</t>
  </si>
  <si>
    <t>โล่ 45685</t>
  </si>
  <si>
    <t>รถยนต์กระบะ ยี่ห้ออีซูซุ รุ่น ปี 2003 สีน้ำเงิน</t>
  </si>
  <si>
    <t>MP1TPR54 H4 T121214</t>
  </si>
  <si>
    <t>4JA1BX3249</t>
  </si>
  <si>
    <t>ปษ 6464</t>
  </si>
  <si>
    <t xml:space="preserve"> -</t>
  </si>
  <si>
    <t>รถบรรทุก 8 ตัน ยี่ห้ออีซูซุ รุ่น  ปี 2011 สีขาว-ดำ</t>
  </si>
  <si>
    <t>6 HK1 617344</t>
  </si>
  <si>
    <t>MP1FTR347AT000321</t>
  </si>
  <si>
    <t>โล่ 94270</t>
  </si>
  <si>
    <t>รถยนต์กระบะ ยี่ห้อโตโยต้า รุ่น รีโว่ ปี 2015 สีขาว</t>
  </si>
  <si>
    <t>2GD4010895</t>
  </si>
  <si>
    <t>MR0GB8CC201300051</t>
  </si>
  <si>
    <t>โล่ 45786</t>
  </si>
  <si>
    <t>รถยนต์กระบะ ยี่ห้อโตโยต้า รุ่น รีโว่ ปี 2017 สีบรอนซ์เงิน</t>
  </si>
  <si>
    <t>2GD-C272528</t>
  </si>
  <si>
    <t>MR0CB8CC300295057</t>
  </si>
  <si>
    <t>โล่ 07543</t>
  </si>
  <si>
    <t>รถยนต์กระบะ ยี่ห้อโตโยต้า รุ่น  รีโว่ ปี 2017 สีบรอนซ์เงิน</t>
  </si>
  <si>
    <t>2GD-C294078</t>
  </si>
  <si>
    <t>MR0CB8C5002966386</t>
  </si>
  <si>
    <t>โล่ 07544</t>
  </si>
  <si>
    <t>รถยนต์บรรทุก ยี่ห้ออีซูซุ รุ่น  ปี 2018 สีขาว</t>
  </si>
  <si>
    <t>4JJ1-SR1533</t>
  </si>
  <si>
    <t>MP1NMR85EFT103461</t>
  </si>
  <si>
    <t>โล่ 14490</t>
  </si>
  <si>
    <t>รถยนต์บรรทุก ยี่ห้ออีซูซุ รุ่น ปี 2018 สีขาว</t>
  </si>
  <si>
    <t>4JJ1-SR1531</t>
  </si>
  <si>
    <t>MP1NMR85EFT103459</t>
  </si>
  <si>
    <t>โล่ 06899</t>
  </si>
  <si>
    <t>รถจักรยานยนต์ ยี่ห้อยามาฮ่า รุ่น มีโอ สีขาว</t>
  </si>
  <si>
    <t>E3J3E-018498</t>
  </si>
  <si>
    <t>MLESE571111018498</t>
  </si>
  <si>
    <t>โล่ 55653</t>
  </si>
  <si>
    <t>E3J3E-018501</t>
  </si>
  <si>
    <t>MLESE571111018501</t>
  </si>
  <si>
    <t>โล่ 55655</t>
  </si>
  <si>
    <t>รถจักรยานยนต์ ยี่ห้อฮอนด้า  รุ่น CBR 300 R  สีเลือดหมู</t>
  </si>
  <si>
    <t>NC51E-4102758</t>
  </si>
  <si>
    <t>MLHNC517XF5102758</t>
  </si>
  <si>
    <t>โล่ 94545</t>
  </si>
  <si>
    <t>NC51E-4102772</t>
  </si>
  <si>
    <t>MLHNC5174F5102772</t>
  </si>
  <si>
    <t>โล่ 94546</t>
  </si>
  <si>
    <t>NC51E-4102781</t>
  </si>
  <si>
    <t>MLHNC5175F5102781</t>
  </si>
  <si>
    <t>โล่ 94547</t>
  </si>
  <si>
    <t>NC51E-4102788</t>
  </si>
  <si>
    <t>MLHNC5178F5102788</t>
  </si>
  <si>
    <t>โล่ 94548</t>
  </si>
  <si>
    <t>NC51E-4102800</t>
  </si>
  <si>
    <t>MLHNC5175F5102800</t>
  </si>
  <si>
    <t>โล่ 94549</t>
  </si>
  <si>
    <t>NC51E-4102817</t>
  </si>
  <si>
    <t>MLHNC5170F5102817</t>
  </si>
  <si>
    <t>โล่ 94550</t>
  </si>
  <si>
    <t>NC51E-4102826</t>
  </si>
  <si>
    <t>MLHNC5171F5102826</t>
  </si>
  <si>
    <t>โล่ 94551</t>
  </si>
  <si>
    <t>NC51E-4102828</t>
  </si>
  <si>
    <t>MLHNC5175F5102828</t>
  </si>
  <si>
    <t>โล่ 94552</t>
  </si>
  <si>
    <t>NC51E-4102853</t>
  </si>
  <si>
    <t>MLHNC5174F5102853</t>
  </si>
  <si>
    <t>โล่ 94553</t>
  </si>
  <si>
    <t>NC51E-4102857</t>
  </si>
  <si>
    <t>MLHNC5171F5102857</t>
  </si>
  <si>
    <t>โล่ 94554</t>
  </si>
  <si>
    <t>NC51E-4102940</t>
  </si>
  <si>
    <t>MLHNC517XF5102940</t>
  </si>
  <si>
    <t>โล่ 94555</t>
  </si>
  <si>
    <t>NC51E-4102957</t>
  </si>
  <si>
    <t>MLHNC5175F5102957</t>
  </si>
  <si>
    <t>โล่ 94556</t>
  </si>
  <si>
    <t>NC51E-4102963</t>
  </si>
  <si>
    <t>MLHNC5170F5102963</t>
  </si>
  <si>
    <t>โล่ 94557</t>
  </si>
  <si>
    <t>NC51E-4102992</t>
  </si>
  <si>
    <t>MLHNC5177F5102992</t>
  </si>
  <si>
    <t>โล่ 94558</t>
  </si>
  <si>
    <t>NC51E-4103638</t>
  </si>
  <si>
    <t>MLHNC5175F5103638</t>
  </si>
  <si>
    <t>โล่ 94559</t>
  </si>
  <si>
    <t>NC51E-4103652</t>
  </si>
  <si>
    <t>MLHNC517XF5103652</t>
  </si>
  <si>
    <t>โล่ 94560</t>
  </si>
  <si>
    <t>NC51E-4103681</t>
  </si>
  <si>
    <t>MLHNC5176F5103681</t>
  </si>
  <si>
    <t>โล่ 94561</t>
  </si>
  <si>
    <t>NC51E-4103721</t>
  </si>
  <si>
    <t>MLHNC5173F5103721</t>
  </si>
  <si>
    <t>โล่ 94562</t>
  </si>
  <si>
    <t>NC51E-4103766</t>
  </si>
  <si>
    <t>MLHNC5173F5103766</t>
  </si>
  <si>
    <t>โล่ 94563</t>
  </si>
  <si>
    <t>NC51E-4104026</t>
  </si>
  <si>
    <t>MLHNC5171F5104026</t>
  </si>
  <si>
    <t>โล่ 94493</t>
  </si>
  <si>
    <t>รถจักรยานยนต์ ยี่ห้อยามาฮ่า รุ่น  GT-125 สีแดง ดำ</t>
  </si>
  <si>
    <t>MH3SE902111049913</t>
  </si>
  <si>
    <t>E3R4E-0348450</t>
  </si>
  <si>
    <t>โล่ 61755</t>
  </si>
  <si>
    <t>รถจักรยานยนต์ ยี่ห้อยามาฮ่า รุ่น  GT-125 สีน้ำเงิน ขาว</t>
  </si>
  <si>
    <t>MH3SE902111050462</t>
  </si>
  <si>
    <t>E3R4E-0350686</t>
  </si>
  <si>
    <t>โล่ 61756</t>
  </si>
  <si>
    <t>รถจักรยานยนต์ ยี่ห้อยามาฮ่า รุ่น  GT-125 สีเทา ดำ</t>
  </si>
  <si>
    <t>MH3SE902111049140</t>
  </si>
  <si>
    <t>E3R4E-0346182</t>
  </si>
  <si>
    <t>โล่ 61757</t>
  </si>
  <si>
    <t>รถจักรยานยนต์ ยี่ห้อยามาฮ่า รุ่น NMAX-150 สีขาว</t>
  </si>
  <si>
    <t>G3E4E-0431583</t>
  </si>
  <si>
    <t>MH3SG315111026486</t>
  </si>
  <si>
    <t>โล่ 40844</t>
  </si>
  <si>
    <t>G3E4E-0435090</t>
  </si>
  <si>
    <t>MH3SG315111026879</t>
  </si>
  <si>
    <t>โล่ 40876</t>
  </si>
  <si>
    <t>G3E4E-0435692</t>
  </si>
  <si>
    <t>MH3SG315111026938</t>
  </si>
  <si>
    <t>โล่ 40880</t>
  </si>
  <si>
    <t>G3E4E-0435708</t>
  </si>
  <si>
    <t>MH3SG315111026948</t>
  </si>
  <si>
    <t>โล่ 40881</t>
  </si>
  <si>
    <t>G3E4E-0435683</t>
  </si>
  <si>
    <t>MH3SG315111026949</t>
  </si>
  <si>
    <t>โล่ 40882</t>
  </si>
  <si>
    <t>G3E4E-0435679</t>
  </si>
  <si>
    <t>MH3SG315111026952</t>
  </si>
  <si>
    <t>โล่ 40883</t>
  </si>
  <si>
    <t>G3E4E-0435714</t>
  </si>
  <si>
    <t>MH3SG315111026954</t>
  </si>
  <si>
    <t>โล่ 40884</t>
  </si>
  <si>
    <t>G3E4E-0435703</t>
  </si>
  <si>
    <t>MH3SG315111026957</t>
  </si>
  <si>
    <t>โล่ 40885</t>
  </si>
  <si>
    <t>G3E4E-0436537</t>
  </si>
  <si>
    <t>MH3SG315111027029</t>
  </si>
  <si>
    <t>โล่ 40886</t>
  </si>
  <si>
    <t>G3E4E-0436415</t>
  </si>
  <si>
    <t>MH3SG315111027074</t>
  </si>
  <si>
    <t>โล่ 40887</t>
  </si>
  <si>
    <t>G3E4E-0436412</t>
  </si>
  <si>
    <t>MH3SG315111027075</t>
  </si>
  <si>
    <t>โล่ 40888</t>
  </si>
  <si>
    <t>G3E4E-0436437</t>
  </si>
  <si>
    <t>MH3SG315111027082</t>
  </si>
  <si>
    <t>โล่ 40889</t>
  </si>
  <si>
    <t>G3E4E-0535579</t>
  </si>
  <si>
    <t>MH3SG315111034894</t>
  </si>
  <si>
    <t>โล่ 66244</t>
  </si>
  <si>
    <t>G3E4E-0535573</t>
  </si>
  <si>
    <t>MH3SG315111034916</t>
  </si>
  <si>
    <t>โล่ 66245</t>
  </si>
  <si>
    <t>G3E4E-0535833</t>
  </si>
  <si>
    <t>MH3SG315111034949</t>
  </si>
  <si>
    <t>โล่ 66246</t>
  </si>
  <si>
    <t>G3E4E-0566995</t>
  </si>
  <si>
    <t>MH3SG315111037494</t>
  </si>
  <si>
    <t>โล่ 66247</t>
  </si>
  <si>
    <t>G3E4E-0566985</t>
  </si>
  <si>
    <t>MH3SG315111037512</t>
  </si>
  <si>
    <t>โล่ 66248</t>
  </si>
  <si>
    <t>G3E4E-0567420</t>
  </si>
  <si>
    <t>MH3SG315111037569</t>
  </si>
  <si>
    <t>โล่ 66249</t>
  </si>
  <si>
    <t>G3E4E-0568644</t>
  </si>
  <si>
    <t>MH3SG315111037645</t>
  </si>
  <si>
    <t>โล่ 66250</t>
  </si>
  <si>
    <t>G3E4E-0568632</t>
  </si>
  <si>
    <t>MH3SG315111037665</t>
  </si>
  <si>
    <t>โล่ 66251</t>
  </si>
  <si>
    <t>G3E4E-0568635</t>
  </si>
  <si>
    <t>MH3SG315111037675</t>
  </si>
  <si>
    <t>โล่ 66252</t>
  </si>
  <si>
    <t>G3E4E-0568651</t>
  </si>
  <si>
    <t>MH3SG315111037678</t>
  </si>
  <si>
    <t>โล่ 66253</t>
  </si>
  <si>
    <t>G3E4E-0568640</t>
  </si>
  <si>
    <t>MH3SG315111037682</t>
  </si>
  <si>
    <t>โล่ 66254</t>
  </si>
  <si>
    <t>G3E4E-0569082</t>
  </si>
  <si>
    <t>MH3SG315111037731</t>
  </si>
  <si>
    <t>โล่ 66255</t>
  </si>
  <si>
    <t>G3E4E-0569000</t>
  </si>
  <si>
    <t>MH3SG315111037748</t>
  </si>
  <si>
    <t>โล่ 66256</t>
  </si>
  <si>
    <t>G3E4E-0573457</t>
  </si>
  <si>
    <t>MH3SG315111037809</t>
  </si>
  <si>
    <t>โล่ 66257</t>
  </si>
  <si>
    <t>G3E4E-0573449</t>
  </si>
  <si>
    <t>MH3SG315111037813</t>
  </si>
  <si>
    <t>โล่ 66258</t>
  </si>
  <si>
    <t>G3E4E-0573442</t>
  </si>
  <si>
    <t>MH3SG315111037820</t>
  </si>
  <si>
    <t>โล่ 66259</t>
  </si>
  <si>
    <t>G3E4E-0573465</t>
  </si>
  <si>
    <t>MH3SG315111037821</t>
  </si>
  <si>
    <t>โล่ 66260</t>
  </si>
  <si>
    <t>G3E4E-0573464</t>
  </si>
  <si>
    <t>MH3SG315111037822</t>
  </si>
  <si>
    <t>โล่ 66261</t>
  </si>
  <si>
    <t>G3E4E-0573545</t>
  </si>
  <si>
    <t>MH3SG315111037856</t>
  </si>
  <si>
    <t>โล่ 66262</t>
  </si>
  <si>
    <t>G3E4E-0573532</t>
  </si>
  <si>
    <t>MH3SG315111037857</t>
  </si>
  <si>
    <t>โล่ 66263</t>
  </si>
  <si>
    <t>G3E4E-0573518</t>
  </si>
  <si>
    <t>MH3SG315111037863</t>
  </si>
  <si>
    <t>โล่ 66264</t>
  </si>
  <si>
    <t>G3E4E-0573552</t>
  </si>
  <si>
    <t>MH3SG315111037869</t>
  </si>
  <si>
    <t>โล่ 66265</t>
  </si>
  <si>
    <t>G3E4E-0573527</t>
  </si>
  <si>
    <t>MH3SG315111037878</t>
  </si>
  <si>
    <t>โล่ 66266</t>
  </si>
  <si>
    <t>G3E4E-0573543</t>
  </si>
  <si>
    <t>MH3SG315111037882</t>
  </si>
  <si>
    <t>โล่ 66267</t>
  </si>
  <si>
    <t>G3E4E-0574917</t>
  </si>
  <si>
    <t>MH3SG315111037932</t>
  </si>
  <si>
    <t>โล่ 66268</t>
  </si>
  <si>
    <t>G3E4E-0574931</t>
  </si>
  <si>
    <t>MH3SG315111037938</t>
  </si>
  <si>
    <t>โล่ 66269</t>
  </si>
  <si>
    <t>G3E4E-0574947</t>
  </si>
  <si>
    <t>MH3SG315111037950</t>
  </si>
  <si>
    <t>โล่ 66270</t>
  </si>
  <si>
    <t>G3E4E-0575008</t>
  </si>
  <si>
    <t>MH3SG315111037970</t>
  </si>
  <si>
    <t>โล่ 66271</t>
  </si>
  <si>
    <t>G3E4E-0575002</t>
  </si>
  <si>
    <t>MH3SG315111037980</t>
  </si>
  <si>
    <t>โล่ 66272</t>
  </si>
  <si>
    <t>G3E4E-0575025</t>
  </si>
  <si>
    <t>MH3SG315111037984</t>
  </si>
  <si>
    <t>โล่ 66273</t>
  </si>
  <si>
    <t>G3E4E-0575028</t>
  </si>
  <si>
    <t>MH3SG315111037989</t>
  </si>
  <si>
    <t>โล่ 66274</t>
  </si>
  <si>
    <t>G3E4E-0575010</t>
  </si>
  <si>
    <t>MH3SG315111037996</t>
  </si>
  <si>
    <t>โล่ 66275</t>
  </si>
  <si>
    <t>G3E4E-0575019</t>
  </si>
  <si>
    <t>MH3SG315111037998</t>
  </si>
  <si>
    <t>โล่ 66276</t>
  </si>
  <si>
    <t>G3E4E-0575015</t>
  </si>
  <si>
    <t>MH3SG315111038002</t>
  </si>
  <si>
    <t>โล่ 66277</t>
  </si>
  <si>
    <t>รถจักรยานยนต์ ยี่ห้อฮอนด้า รุ่น CBR 300 R  สีเลือดหมู</t>
  </si>
  <si>
    <t>NC51E-4123275</t>
  </si>
  <si>
    <t>MLHNC5177F5123275</t>
  </si>
  <si>
    <t>โล่ 67318</t>
  </si>
  <si>
    <t>NC51E-4123355</t>
  </si>
  <si>
    <t>MLHNC5175F5123355</t>
  </si>
  <si>
    <t>โล่ 67319</t>
  </si>
  <si>
    <t>NC51E-4123362</t>
  </si>
  <si>
    <t>MLHNC5172F5123362</t>
  </si>
  <si>
    <t>โล่ 67320</t>
  </si>
  <si>
    <t>NC51E-4123368</t>
  </si>
  <si>
    <t>MLHNC5173F5123368</t>
  </si>
  <si>
    <t>โล่ 67321</t>
  </si>
  <si>
    <t>NC51E-4123374</t>
  </si>
  <si>
    <t>MLHNC5179F5123374</t>
  </si>
  <si>
    <t>โล่ 67322</t>
  </si>
  <si>
    <t>NC51E-4123384</t>
  </si>
  <si>
    <t>MLHNC5171F5123384</t>
  </si>
  <si>
    <t>โล่ 67323</t>
  </si>
  <si>
    <t>NC51E-4123388</t>
  </si>
  <si>
    <t>MLHNC5179F5123388</t>
  </si>
  <si>
    <t>โล่ 67324</t>
  </si>
  <si>
    <t>NC51E-4123399</t>
  </si>
  <si>
    <t>MLHNC5173F5123399</t>
  </si>
  <si>
    <t>โล่ 67325</t>
  </si>
  <si>
    <t>NC51E-4123400</t>
  </si>
  <si>
    <t>MLHNC5176F5123400</t>
  </si>
  <si>
    <t>โล่ 67326</t>
  </si>
  <si>
    <t>NC51E-4123421</t>
  </si>
  <si>
    <t>MLHNC5173F5123421</t>
  </si>
  <si>
    <t>โล่ 67327</t>
  </si>
  <si>
    <t>NC51E-4123433</t>
  </si>
  <si>
    <t>MLHNC517XF5123433</t>
  </si>
  <si>
    <t>โล่ 67328</t>
  </si>
  <si>
    <t>NC51E-4123435</t>
  </si>
  <si>
    <t>MLHNC5173F5123435</t>
  </si>
  <si>
    <t>โล่ 67329</t>
  </si>
  <si>
    <t>NC51E-4123511</t>
  </si>
  <si>
    <t>MLHNC5174F5123511</t>
  </si>
  <si>
    <t>โล่ 67330</t>
  </si>
  <si>
    <t>NC51E-4123559</t>
  </si>
  <si>
    <t>MLHNC517XF5123559</t>
  </si>
  <si>
    <t>โล่ 67331</t>
  </si>
  <si>
    <t>NC51E-4123560</t>
  </si>
  <si>
    <t>MLHNC5176F5123560</t>
  </si>
  <si>
    <t>โล่ 67332</t>
  </si>
  <si>
    <t>NC51E-4123580</t>
  </si>
  <si>
    <t>MLHNC5171F5123580</t>
  </si>
  <si>
    <t>โล่ 67333</t>
  </si>
  <si>
    <t>NC51E-4123585</t>
  </si>
  <si>
    <t>MLHNC5170F5123585</t>
  </si>
  <si>
    <t>โล่ 67334</t>
  </si>
  <si>
    <t>NC51E-4123588</t>
  </si>
  <si>
    <t>MLHNC5176F5123588</t>
  </si>
  <si>
    <t>โล่ 67335</t>
  </si>
  <si>
    <t>NC51E-4123609</t>
  </si>
  <si>
    <t>MLHNC517XF5123609</t>
  </si>
  <si>
    <t>โล่ 67336</t>
  </si>
  <si>
    <t>NC51E-4123694</t>
  </si>
  <si>
    <t>MLHNC5175F5123694</t>
  </si>
  <si>
    <t>โล่ 67337</t>
  </si>
  <si>
    <t>NC51E-4123581</t>
  </si>
  <si>
    <t>MLHNC5173F5123581</t>
  </si>
  <si>
    <t>โล่ 67338</t>
  </si>
  <si>
    <t>NC51E-4123616</t>
  </si>
  <si>
    <t>MLHNC5177F5123616</t>
  </si>
  <si>
    <t>โล่ 67339</t>
  </si>
  <si>
    <t>NC51E-4123617</t>
  </si>
  <si>
    <t>MLHNC5179F5123617</t>
  </si>
  <si>
    <t>โล่ 67340</t>
  </si>
  <si>
    <t>NC51E-4123625</t>
  </si>
  <si>
    <t>MLHNC5178F5123625</t>
  </si>
  <si>
    <t>โล่ 67341</t>
  </si>
  <si>
    <t>NC51E-4123633</t>
  </si>
  <si>
    <t>MLHNC5177F5123633</t>
  </si>
  <si>
    <t>โล่ 67342</t>
  </si>
  <si>
    <t>NC51E-4123639</t>
  </si>
  <si>
    <t>MLHNC5178F5123639</t>
  </si>
  <si>
    <t>โล่ 67343</t>
  </si>
  <si>
    <t>NC51E-4123640</t>
  </si>
  <si>
    <t>MLHNC5174F5123640</t>
  </si>
  <si>
    <t>โล่ 67344</t>
  </si>
  <si>
    <t>รถจักรยานยนต์ ยี่ห้อฮอนด้า รุ่น CBR 300 R  สีแดง</t>
  </si>
  <si>
    <t>NC51E-4400467</t>
  </si>
  <si>
    <t>MLHNC5179J5400467</t>
  </si>
  <si>
    <t>โล่ 67123</t>
  </si>
  <si>
    <t>NC51E-4400489</t>
  </si>
  <si>
    <t>MLHNC5178J5400489</t>
  </si>
  <si>
    <t>โล่ 67124</t>
  </si>
  <si>
    <t>รถจักรยานยนต์ ยี่ห้อฮอนด้า รุ่น CBR 300 R  สีเทา-ดำ</t>
  </si>
  <si>
    <t>NC51E-4400222</t>
  </si>
  <si>
    <t>MLHNC5171J5400222</t>
  </si>
  <si>
    <t>โล่ 67125</t>
  </si>
  <si>
    <t>รถจักรยานยนต์ ยี่ห้อฮอนด้า รุ่น CBR 300 R  สีแดงดำ</t>
  </si>
  <si>
    <t>KC17E-0607101</t>
  </si>
  <si>
    <t>MLHKC1788H5607101</t>
  </si>
  <si>
    <t>โล่ 67083</t>
  </si>
  <si>
    <t>รวม 114 คัน</t>
  </si>
  <si>
    <t>สน.สำราญราษฎร์</t>
  </si>
  <si>
    <t>รถกระบะ ยี่ห้อโตโยต้า รุ่น ไฮลักซ์ วีโก้ สีเทา</t>
  </si>
  <si>
    <t>2KD-5193398</t>
  </si>
  <si>
    <t>MR0EZ39G309209125</t>
  </si>
  <si>
    <t>โล่ 45741</t>
  </si>
  <si>
    <t>รถกระบะ ยี่ห้อโตโยต้า รุ่น ไฮลักซ์ วีโก้ สีขาว</t>
  </si>
  <si>
    <t>2KDS150932</t>
  </si>
  <si>
    <t>MR0GR12G509605066</t>
  </si>
  <si>
    <t>โล่ 45762</t>
  </si>
  <si>
    <t>รถกระบะ ยี่ห้อโตโยต้า รุ่น ไฮลักซ์ รีโว่ สีบรอนซ์เงิน</t>
  </si>
  <si>
    <t>2GD-4364884</t>
  </si>
  <si>
    <t>MROCB8CC100296349</t>
  </si>
  <si>
    <t>โล่ 07545</t>
  </si>
  <si>
    <t>รถยกพร้อมอุปกรณ์ ยี่ห้ออีซูซุ รุ่น NMR85EXXXS สีขาว</t>
  </si>
  <si>
    <t>4JJ1-SR1535</t>
  </si>
  <si>
    <t>MP1NMR85EFT103463</t>
  </si>
  <si>
    <t>โล่ 14491</t>
  </si>
  <si>
    <t>4JJ1-SR1539</t>
  </si>
  <si>
    <t>MP1NMR85EFT103467</t>
  </si>
  <si>
    <t>โล่ 14492</t>
  </si>
  <si>
    <t>รถจักรยานยนต์ ยี่ห้อยามาฮ่า รุ่น มิโอ 125i (RR สีขาว) สีขาว</t>
  </si>
  <si>
    <t>E3J3E-018495</t>
  </si>
  <si>
    <t>MLESE571111018495</t>
  </si>
  <si>
    <t>โล่ 55656</t>
  </si>
  <si>
    <t>E3J3E-018500</t>
  </si>
  <si>
    <t>MLESE571111018500</t>
  </si>
  <si>
    <t>โล่ 55657</t>
  </si>
  <si>
    <t>รถจักรยานยนต์ ยี่ห้อฮอนด้า รุ่น ซีบีอาร์ 300 r สีเลือดหมู</t>
  </si>
  <si>
    <t>NC51E-4103775</t>
  </si>
  <si>
    <t>MLHNC5174F5103775</t>
  </si>
  <si>
    <t>โล่ 94564</t>
  </si>
  <si>
    <t>NC51E-4102755</t>
  </si>
  <si>
    <t>MLHNC5174F5102755</t>
  </si>
  <si>
    <t>โล่ 94565</t>
  </si>
  <si>
    <t>NC51E-4102760</t>
  </si>
  <si>
    <t>MLHNC5178F5102760</t>
  </si>
  <si>
    <t>โล่ 94566</t>
  </si>
  <si>
    <t>NC51E-4102766</t>
  </si>
  <si>
    <t>MLHNC5179F5102766</t>
  </si>
  <si>
    <t>โล่ 94567</t>
  </si>
  <si>
    <t>NC51E-4102805</t>
  </si>
  <si>
    <t>MLHNC5174F5102805</t>
  </si>
  <si>
    <t>โล่ 94568</t>
  </si>
  <si>
    <t>NC51E-4102821</t>
  </si>
  <si>
    <t>MLHNC5172F5102821</t>
  </si>
  <si>
    <t>โล่ 94569</t>
  </si>
  <si>
    <t>NC51E-4102836</t>
  </si>
  <si>
    <t>MLHNC5174F5102836</t>
  </si>
  <si>
    <t>โล่ 94570</t>
  </si>
  <si>
    <t>NC51E-4102851</t>
  </si>
  <si>
    <t>MLHNC5170F5102851</t>
  </si>
  <si>
    <t>โล่ 94571</t>
  </si>
  <si>
    <t>NC51E-4103197</t>
  </si>
  <si>
    <t>MLHNC5171F5103197</t>
  </si>
  <si>
    <t>โล่ 94572</t>
  </si>
  <si>
    <t>NC51E-4103718</t>
  </si>
  <si>
    <t>MLHNC5173F5103718</t>
  </si>
  <si>
    <t>โล่ 94573</t>
  </si>
  <si>
    <t>NC51E-4103729</t>
  </si>
  <si>
    <t>MLHNC5178F5103729</t>
  </si>
  <si>
    <t>โล่ 94574</t>
  </si>
  <si>
    <t>NC51E-4102935</t>
  </si>
  <si>
    <t>MLHNC5176F5102935</t>
  </si>
  <si>
    <t>โล่ 94575</t>
  </si>
  <si>
    <t>NC51E-4102978</t>
  </si>
  <si>
    <t>MLHNC5172F5102978</t>
  </si>
  <si>
    <t>โล่ 94576</t>
  </si>
  <si>
    <t>NC51E-4103007</t>
  </si>
  <si>
    <t>MLHNC5173F5103007</t>
  </si>
  <si>
    <t>โล่ 94577</t>
  </si>
  <si>
    <t>NC51E-4103749</t>
  </si>
  <si>
    <t>MLHNC5173F5103749</t>
  </si>
  <si>
    <t>โล่ 94578</t>
  </si>
  <si>
    <t>รถจักรยานยนต์ ยี่ห้อยามาฮ่า รุ่น จีที 125  สีแดงดำ</t>
  </si>
  <si>
    <t>MH3SE902111050660</t>
  </si>
  <si>
    <t>E3R4E-0351603</t>
  </si>
  <si>
    <t>โล่ 61800</t>
  </si>
  <si>
    <t>รถจักรยานยนต์ ยี่ห้อยามาฮ่า รุ่น จีที 125  สีน้ำเงินขาว</t>
  </si>
  <si>
    <t>MH3SE902111049779</t>
  </si>
  <si>
    <t>E3R4E-0348121</t>
  </si>
  <si>
    <t>โล่ 61801</t>
  </si>
  <si>
    <t>รถจักรยานยนต์ ยี่ห้อยามาฮ่า รุ่น จีที 125  สีเทาดำ</t>
  </si>
  <si>
    <t>MH3SE902111049062</t>
  </si>
  <si>
    <t>E3R4E-0345803</t>
  </si>
  <si>
    <t>โล่ 61802</t>
  </si>
  <si>
    <t>รถจักรยานยนต์ ยี่ห้อยามาฮ่า รุ่น เอ็นแม๊กซ์ 150 สีขาว</t>
  </si>
  <si>
    <t>G3E4E-0432482</t>
  </si>
  <si>
    <t>MH3SG315111026553</t>
  </si>
  <si>
    <t>โล่ 40906</t>
  </si>
  <si>
    <t>G3E4E-0433629</t>
  </si>
  <si>
    <t>MH3SG315111026645</t>
  </si>
  <si>
    <t>โล่ 40918</t>
  </si>
  <si>
    <t>G3E4E-0433753</t>
  </si>
  <si>
    <t>MH3SG315111026681</t>
  </si>
  <si>
    <t>โล่ 40919</t>
  </si>
  <si>
    <t>G3E4E-0434462</t>
  </si>
  <si>
    <t>MH3SG315111026745</t>
  </si>
  <si>
    <t>โล่ 40933</t>
  </si>
  <si>
    <t>G3E4E-0435688</t>
  </si>
  <si>
    <t>MH3SG315111026926</t>
  </si>
  <si>
    <t>โล่ 40961</t>
  </si>
  <si>
    <t>G3E4E-0435696</t>
  </si>
  <si>
    <t>MH3SG315111026929</t>
  </si>
  <si>
    <t>โล่ 40962</t>
  </si>
  <si>
    <t>G3E4E-0435694</t>
  </si>
  <si>
    <t>MH3SG315111026931</t>
  </si>
  <si>
    <t>โล่ 40963</t>
  </si>
  <si>
    <t>G3E4E-0435693</t>
  </si>
  <si>
    <t>MH3SG315111026932</t>
  </si>
  <si>
    <t>โล่ 40964</t>
  </si>
  <si>
    <t>G3E4E-0435678</t>
  </si>
  <si>
    <t>MH3SG315111026933</t>
  </si>
  <si>
    <t>โล่ 40965</t>
  </si>
  <si>
    <t>G3E4E-0435706</t>
  </si>
  <si>
    <t>MH3SG315111026961</t>
  </si>
  <si>
    <t>โล่ 40967</t>
  </si>
  <si>
    <t>G3E4E-0435704</t>
  </si>
  <si>
    <t>MH3SG315111026964</t>
  </si>
  <si>
    <t>โล่ 40971</t>
  </si>
  <si>
    <t>G3E4E-0436424</t>
  </si>
  <si>
    <t>MH3SG315111027058</t>
  </si>
  <si>
    <t>โล่ 40973</t>
  </si>
  <si>
    <t>G3E4E-0573444</t>
  </si>
  <si>
    <t>MH3SG315111037818</t>
  </si>
  <si>
    <t>โล่ 66278</t>
  </si>
  <si>
    <t>G3E4E-0573433</t>
  </si>
  <si>
    <t>MH3SG315111037838</t>
  </si>
  <si>
    <t>โล่ 66279</t>
  </si>
  <si>
    <t>G3E4E-0573515</t>
  </si>
  <si>
    <t>MH3SG315111037850</t>
  </si>
  <si>
    <t>โล่ 66280</t>
  </si>
  <si>
    <t>G3E4E-0573514</t>
  </si>
  <si>
    <t>MH3SG315111037851</t>
  </si>
  <si>
    <t>โล่ 66281</t>
  </si>
  <si>
    <t>G3E4E-0573549</t>
  </si>
  <si>
    <t>MH3SG315111037872</t>
  </si>
  <si>
    <t>โล่ 66282</t>
  </si>
  <si>
    <t>G3E4E-0573540</t>
  </si>
  <si>
    <t>MH3SG315111037873</t>
  </si>
  <si>
    <t>โล่ 66283</t>
  </si>
  <si>
    <t>G3E4E-0573528</t>
  </si>
  <si>
    <t>MH3SG315111037877</t>
  </si>
  <si>
    <t>โล่ 66284</t>
  </si>
  <si>
    <t>G3E4E-0574928</t>
  </si>
  <si>
    <t>MH3SG315111037925</t>
  </si>
  <si>
    <t>โล่ 66285</t>
  </si>
  <si>
    <t>G3E4E-0574927</t>
  </si>
  <si>
    <t>MH3SG315111037926</t>
  </si>
  <si>
    <t>โล่ 66286</t>
  </si>
  <si>
    <t>G3E4E-0574925</t>
  </si>
  <si>
    <t>MH3SG315111037928</t>
  </si>
  <si>
    <t>โล่ 66287</t>
  </si>
  <si>
    <t>G3E4E-0574918</t>
  </si>
  <si>
    <t>MH3SG315111037931</t>
  </si>
  <si>
    <t>โล่ 66288</t>
  </si>
  <si>
    <t>G3E4E-0574913</t>
  </si>
  <si>
    <t>MH3SG315111037936</t>
  </si>
  <si>
    <t>โล่ 66289</t>
  </si>
  <si>
    <t>G3E4E-0574935</t>
  </si>
  <si>
    <t>MH3SG315111037946</t>
  </si>
  <si>
    <t>โล่ 66290</t>
  </si>
  <si>
    <t>G3E4E-0574933</t>
  </si>
  <si>
    <t>MH3SG315111037948</t>
  </si>
  <si>
    <t>โล่ 66291</t>
  </si>
  <si>
    <t>G3E4E-0574938</t>
  </si>
  <si>
    <t>MH3SG315111037955</t>
  </si>
  <si>
    <t>โล่ 66292</t>
  </si>
  <si>
    <t>G3E4E-0574952</t>
  </si>
  <si>
    <t>MH3SG315111037957</t>
  </si>
  <si>
    <t>โล่ 66293</t>
  </si>
  <si>
    <t>G3E4E-0574997</t>
  </si>
  <si>
    <t>MH3SG315111037976</t>
  </si>
  <si>
    <t>โล่ 66294</t>
  </si>
  <si>
    <t>G3E4E-0575027</t>
  </si>
  <si>
    <t>MH3SG315111037990</t>
  </si>
  <si>
    <t>โล่ 66295</t>
  </si>
  <si>
    <t>G3E4E-0575026</t>
  </si>
  <si>
    <t>MH3SG315111037991</t>
  </si>
  <si>
    <t>โล่ 66296</t>
  </si>
  <si>
    <t>รถจักรยานยนต์ ยี่ห้อยามาฮ่า รุ่น ซีบีอาร์ 300 r สีเลือดหมู</t>
  </si>
  <si>
    <t>NC51E 4123641</t>
  </si>
  <si>
    <t>MLHNC5176F5123641</t>
  </si>
  <si>
    <t>โล่ 67345</t>
  </si>
  <si>
    <t>NC51E 4123644</t>
  </si>
  <si>
    <t>MLHNC5171F5123644</t>
  </si>
  <si>
    <t>โล่ 67346</t>
  </si>
  <si>
    <t>NC51E 4123646</t>
  </si>
  <si>
    <t>MLHNC5175F5123646</t>
  </si>
  <si>
    <t>โล่ 67347</t>
  </si>
  <si>
    <t>NC51E 4123653</t>
  </si>
  <si>
    <t>MLHNC5172F5123653</t>
  </si>
  <si>
    <t>โล่ 67348</t>
  </si>
  <si>
    <t>NC51E 4123654</t>
  </si>
  <si>
    <t>MLHNC5174F5123654</t>
  </si>
  <si>
    <t>โล่ 67349</t>
  </si>
  <si>
    <t>NC51E 4123670</t>
  </si>
  <si>
    <t>MLHNC5172F5123670</t>
  </si>
  <si>
    <t>โล่ 67350</t>
  </si>
  <si>
    <t>NC51E 4123672</t>
  </si>
  <si>
    <t>MLHNC5176F5123672</t>
  </si>
  <si>
    <t>โล่ 67351</t>
  </si>
  <si>
    <t>NC51E 4123674</t>
  </si>
  <si>
    <t>MLHNC517XF5123674</t>
  </si>
  <si>
    <t>โล่ 67352</t>
  </si>
  <si>
    <t>NC51E 4123677</t>
  </si>
  <si>
    <t>MLHNC5175F5123677</t>
  </si>
  <si>
    <t>โล่ 67353</t>
  </si>
  <si>
    <t>NC51E 4123685</t>
  </si>
  <si>
    <t>MLHNC5174F5123685</t>
  </si>
  <si>
    <t>โล่ 67354</t>
  </si>
  <si>
    <t>NC51E 4123687</t>
  </si>
  <si>
    <t>MLHNC5178F5123687</t>
  </si>
  <si>
    <t>โล่ 67355</t>
  </si>
  <si>
    <t>NC51E 4123693</t>
  </si>
  <si>
    <t>MLHNC5173F5123693</t>
  </si>
  <si>
    <t>โล่ 67356</t>
  </si>
  <si>
    <t>NC51E 4123862</t>
  </si>
  <si>
    <t>MLHNC5170F5123862</t>
  </si>
  <si>
    <t>โล่ 67357</t>
  </si>
  <si>
    <t>NC51E 4123395</t>
  </si>
  <si>
    <t>MLHNC5176F5123395</t>
  </si>
  <si>
    <t>โล่ 67358</t>
  </si>
  <si>
    <t>NC51E 4123669</t>
  </si>
  <si>
    <t>MLHNC5176F5123669</t>
  </si>
  <si>
    <t>โล่ 67359</t>
  </si>
  <si>
    <t>NC51E 4123734</t>
  </si>
  <si>
    <t>MLHNC5172F5123734</t>
  </si>
  <si>
    <t>โล่ 67360</t>
  </si>
  <si>
    <t>NC51E 4123822</t>
  </si>
  <si>
    <t>MLHNC517XF5123822</t>
  </si>
  <si>
    <t>โล่ 67361</t>
  </si>
  <si>
    <t>NC51E 4123977</t>
  </si>
  <si>
    <t>MLHNC5176F5123977</t>
  </si>
  <si>
    <t>โล่ 67362</t>
  </si>
  <si>
    <t>NC51E 4123994</t>
  </si>
  <si>
    <t>MLHNC5176F5123994</t>
  </si>
  <si>
    <t>โล่ 67363</t>
  </si>
  <si>
    <t>NC51E 4124018</t>
  </si>
  <si>
    <t>MLHNC5173F5124018</t>
  </si>
  <si>
    <t>โล่ 67364</t>
  </si>
  <si>
    <t>รถจักรยานยนต์ ยี่ห้อยามาฮ่า รุ่น ซีบีอาร์ 300 r สีเทา ดำ</t>
  </si>
  <si>
    <t>NC51E 4400255</t>
  </si>
  <si>
    <t>MLHNC5175J5400255</t>
  </si>
  <si>
    <t>โล่ 67126</t>
  </si>
  <si>
    <t>NC51E 4400256</t>
  </si>
  <si>
    <t>MLHNC5177J5400256</t>
  </si>
  <si>
    <t>โล่ 67127</t>
  </si>
  <si>
    <t>NC51E 4400262</t>
  </si>
  <si>
    <t>MLHNC5172J5400262</t>
  </si>
  <si>
    <t>โล่ 67128</t>
  </si>
  <si>
    <t>รถจักรยานยนต์ ยี่ห้อยามาฮ่า รุ่น ซีบีอาร์ 150 r สีแดง ดำ</t>
  </si>
  <si>
    <t>KC17E-0607105</t>
  </si>
  <si>
    <t>MLHKC1785H5607105</t>
  </si>
  <si>
    <t>โล่ 67084</t>
  </si>
  <si>
    <t>รวม 80 คัน</t>
  </si>
  <si>
    <t>หน่วยเบิกจ่ายกองบังคับการตำรวจนครบาล 6 จำนวน 875 คัน</t>
  </si>
  <si>
    <t>รถตู้ ยี่ห้อโตโยต้า สีขาว</t>
  </si>
  <si>
    <t>หน่วยเบิกจ่ายกองการเงิน  (2500700010)</t>
  </si>
  <si>
    <t xml:space="preserve">พธ. 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</si>
  <si>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</si>
  <si>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</si>
  <si>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</si>
  <si>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</si>
  <si>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</si>
  <si>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</si>
  <si>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</si>
  <si>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</si>
  <si>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</si>
  <si>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</si>
  <si>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รวม 3 คัน</t>
  </si>
  <si>
    <t>สส.</t>
  </si>
  <si>
    <t>รถ IP STAR ยี่ห้อโตโยต้า Fortuner</t>
  </si>
  <si>
    <t>โล่ 98912</t>
  </si>
  <si>
    <t>รถตู้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</si>
  <si>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</si>
  <si>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</si>
  <si>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</si>
  <si>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</si>
  <si>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</si>
  <si>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</si>
  <si>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</si>
  <si>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</si>
  <si>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</si>
  <si>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</si>
  <si>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</si>
  <si>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</si>
  <si>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</si>
  <si>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</si>
  <si>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</si>
  <si>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</si>
  <si>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</si>
  <si>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</si>
  <si>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</si>
  <si>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</si>
  <si>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</si>
  <si>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</si>
  <si>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</si>
  <si>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</si>
  <si>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</si>
  <si>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</si>
  <si>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</si>
  <si>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</si>
  <si>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</si>
  <si>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</si>
  <si>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</si>
  <si>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</si>
  <si>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</si>
  <si>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</si>
  <si>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</si>
  <si>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</si>
  <si>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</si>
  <si>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</si>
  <si>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</si>
  <si>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</si>
  <si>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</si>
  <si>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</si>
  <si>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</si>
  <si>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</si>
  <si>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</si>
  <si>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</si>
  <si>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</si>
  <si>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</si>
  <si>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</si>
  <si>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</si>
  <si>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</si>
  <si>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</si>
  <si>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</si>
  <si>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</si>
  <si>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</si>
  <si>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</si>
  <si>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</si>
  <si>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</si>
  <si>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</si>
  <si>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</si>
  <si>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</si>
  <si>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</si>
  <si>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</si>
  <si>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</si>
  <si>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</si>
  <si>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</si>
  <si>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</si>
  <si>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</si>
  <si>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</si>
  <si>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</si>
  <si>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</si>
  <si>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</si>
  <si>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</si>
  <si>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</si>
  <si>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</si>
  <si>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</si>
  <si>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</si>
  <si>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</si>
  <si>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</si>
  <si>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</si>
  <si>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</si>
  <si>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</si>
  <si>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</si>
  <si>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</si>
  <si>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</si>
  <si>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</si>
  <si>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</si>
  <si>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</si>
  <si>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</si>
  <si>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</si>
  <si>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</si>
  <si>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</si>
  <si>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</si>
  <si>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</si>
  <si>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</si>
  <si>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</si>
  <si>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</si>
  <si>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</si>
  <si>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</si>
  <si>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</si>
  <si>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</si>
  <si>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</si>
  <si>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</si>
  <si>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</si>
  <si>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</si>
  <si>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</si>
  <si>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</si>
  <si>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</si>
  <si>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</si>
  <si>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</si>
  <si>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</si>
  <si>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</si>
  <si>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</si>
  <si>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</si>
  <si>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</si>
  <si>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</si>
  <si>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</si>
  <si>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</si>
  <si>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</si>
  <si>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</si>
  <si>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</si>
  <si>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</si>
  <si>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</si>
  <si>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</si>
  <si>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</si>
  <si>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</si>
  <si>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</si>
  <si>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</si>
  <si>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</si>
  <si>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รวม 41 คัน</t>
  </si>
  <si>
    <t>สพ.</t>
  </si>
  <si>
    <t>รถเก็บกู้วัตถุระเบิด ยี่ห้อ MERCEDES-BENZ สีดำ</t>
  </si>
  <si>
    <t>64289942249473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</si>
  <si>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</si>
  <si>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</si>
  <si>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</si>
  <si>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</si>
  <si>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</si>
  <si>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</si>
  <si>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</si>
  <si>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</si>
  <si>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</si>
  <si>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</si>
  <si>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</si>
  <si>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</si>
  <si>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</si>
  <si>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</si>
  <si>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</si>
  <si>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</si>
  <si>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</si>
  <si>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</si>
  <si>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</si>
  <si>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</si>
  <si>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</si>
  <si>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</si>
  <si>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</si>
  <si>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</si>
  <si>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</si>
  <si>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</si>
  <si>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</si>
  <si>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</si>
  <si>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</si>
  <si>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</si>
  <si>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</si>
  <si>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</si>
  <si>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</si>
  <si>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</si>
  <si>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</si>
  <si>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</si>
  <si>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</si>
  <si>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</si>
  <si>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</si>
  <si>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รถเก๋ง ยี่ห้อ TOYOTA ALTIS สีบรอนซ์เงิน</t>
  </si>
  <si>
    <t>1ZR-X623882</t>
  </si>
  <si>
    <t>MR053REH504570700</t>
  </si>
  <si>
    <t>โล่ 10265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</si>
  <si>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</si>
  <si>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</si>
  <si>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</si>
  <si>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</si>
  <si>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สกบ.</t>
  </si>
  <si>
    <t>รถเก๋ง ยี่ห้อ TOYOTA Corolla สีเทา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</si>
  <si>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</si>
  <si>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</si>
  <si>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</si>
  <si>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</si>
  <si>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</si>
  <si>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</si>
  <si>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</si>
  <si>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</si>
  <si>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</si>
  <si>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1ZRX623827</t>
  </si>
  <si>
    <t>MR053REH504570658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</si>
  <si>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</si>
  <si>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</si>
  <si>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</si>
  <si>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</si>
  <si>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</si>
  <si>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</si>
  <si>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</si>
  <si>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</si>
  <si>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</si>
  <si>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</si>
  <si>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</si>
  <si>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</si>
  <si>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</si>
  <si>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</si>
  <si>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</si>
  <si>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</si>
  <si>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</si>
  <si>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</si>
  <si>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</si>
  <si>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</si>
  <si>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</si>
  <si>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</si>
  <si>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รถกระบะ ยี่ห้อ อีซูซุ CAB4 สีบรอนซ์เงิน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</si>
  <si>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</si>
  <si>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</si>
  <si>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</si>
  <si>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</si>
  <si>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</si>
  <si>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</si>
  <si>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</si>
  <si>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</si>
  <si>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</si>
  <si>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</si>
  <si>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</si>
  <si>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</si>
  <si>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</si>
  <si>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</si>
  <si>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</si>
  <si>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</si>
  <si>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</si>
  <si>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</si>
  <si>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</si>
  <si>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</si>
  <si>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</si>
  <si>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</si>
  <si>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</si>
  <si>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</si>
  <si>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</si>
  <si>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</si>
  <si>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</si>
  <si>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</si>
  <si>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รวมหน่วยเบิกจ่ายกองการเงิน จำนวน 74 คัน</t>
  </si>
  <si>
    <t xml:space="preserve">                                 สำนักงานตำรวจแห่งชาติ </t>
  </si>
  <si>
    <t>หน่วยเบิกจ่าย กองบังคับการตำรวจนครบาล 6  (2500700563)</t>
  </si>
  <si>
    <t xml:space="preserve">รายละเอียดรายงานสินทรัพย์ที่ไม่ได้บันทึกแยกเป็นรายตัวในระบบ GFMIS </t>
  </si>
  <si>
    <t>ครุภัณฑ์ไฟฟ้าและวิทยุ</t>
  </si>
  <si>
    <t>9 ส.ค. 61</t>
  </si>
  <si>
    <t>จัดหาและติดตั้งระบบวิทยุสื่อสารดิจิตอล ระยะที่ 1</t>
  </si>
  <si>
    <t>ครุภัณฑ์โฆษณา</t>
  </si>
  <si>
    <t>1 ก.ค. 63</t>
  </si>
  <si>
    <t>กล้องวีดิโอติดกาย HIKVISION รุ่น DS-MH2111 Series</t>
  </si>
  <si>
    <t>5 เม.ย. 61</t>
  </si>
  <si>
    <t>วิทยุสื่อสาร</t>
  </si>
  <si>
    <t>ชุดหูฟัง 50 ชุด</t>
  </si>
  <si>
    <t>เครื่องลูกข่ายแบบพกพาหน้าจอสัมผัส HUAWEI รุ่นEP821</t>
  </si>
  <si>
    <t>เครื่องลูกข่ายแบบพกพาทั่วไป HUAWEI รุ่น EP682</t>
  </si>
  <si>
    <t>เครื่องลูกข่ายแบบติดตั้งในรถยนต์ HUAWEI รุ่น EV751</t>
  </si>
  <si>
    <t>1 ธ.ค. 63</t>
  </si>
  <si>
    <t>โคมไฟส่องสว่างฉุกเฉินMAXI LED Balloon Light/500W</t>
  </si>
  <si>
    <t>1 ก.ค. 62</t>
  </si>
  <si>
    <t>กล้องบันทึกภาพเคลื่อนไหวบนสถานีตำรวจ</t>
  </si>
  <si>
    <t>1 ก.ย. 62</t>
  </si>
  <si>
    <t>กล้องถ่ายวีดิโอ 4 ตัว</t>
  </si>
  <si>
    <t>กล้องถ่ายภาพดิจิตอล 4 ตัว</t>
  </si>
  <si>
    <t>1 พ.ค. 64</t>
  </si>
  <si>
    <t>เครื่องตรวจจับสารเสพติดโดยการมองผ่านรูม่านตาIVDD</t>
  </si>
  <si>
    <t>ครุภัณฑ์วิทยาศาสตร์</t>
  </si>
  <si>
    <t>1 มี.ค. 60</t>
  </si>
  <si>
    <t>เครื่องตรวจวัดแอลกอฮอล์ Lion Alcometer,SD-400Touch</t>
  </si>
  <si>
    <t>ครุภัณฑ์สำนักงาน</t>
  </si>
  <si>
    <t>19 ก.พ. 59</t>
  </si>
  <si>
    <t>เครื่องปรับอากาศ ชนิดตั้งพื้นหรือชนิดแขวน</t>
  </si>
  <si>
    <t>1 พ.ย. 62</t>
  </si>
  <si>
    <t>ครุภัณฑ์สำนักงาน ปรับปรุงชั้น 4 อาคาร บช.น.</t>
  </si>
  <si>
    <t>1 ก.พ. 64</t>
  </si>
  <si>
    <t>เครื่องฟอกอากาศระดับการแพทย์ IQ Air/Cleanroom H13</t>
  </si>
  <si>
    <t>1 มี.ค. 64</t>
  </si>
  <si>
    <t>เครื่องฟอกอากาศระดับการแพทย์ CleanZone SLS งวดที่3</t>
  </si>
  <si>
    <t>รวมหน่วยเบิกจ่ายกองบัญชาการตำรวจนครบาล จำนวน 22 รายการ</t>
  </si>
  <si>
    <t xml:space="preserve">                             สำนักงานตำรวจแห่งชาติ</t>
  </si>
  <si>
    <t>บัญชี เงินประกันอื่น</t>
  </si>
  <si>
    <t>รายละเอียดเงินประกันทรัพย์สินเสียหายที่ยังไม่ได้จ่ายคืนให้แก่ผู้หมดสิทธิ์พักอาศัย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</si>
  <si>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</si>
  <si>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</si>
  <si>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</si>
  <si>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จำนวนเงิน</t>
  </si>
  <si>
    <t>คงเหลือ</t>
  </si>
  <si>
    <t>หักเงินเดือนละ 150 บาท</t>
  </si>
  <si>
    <t>ผลการดำเนินการ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</si>
  <si>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</si>
  <si>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</si>
  <si>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</si>
  <si>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</si>
  <si>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</si>
  <si>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</si>
  <si>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</si>
  <si>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</si>
  <si>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</si>
  <si>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</si>
  <si>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</si>
  <si>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รวม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</si>
  <si>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</si>
  <si>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</si>
  <si>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</si>
  <si>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</si>
  <si>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</si>
  <si>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</si>
  <si>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</si>
  <si>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</si>
  <si>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</si>
  <si>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</si>
  <si>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</si>
  <si>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</si>
  <si>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</si>
  <si>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</si>
  <si>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</si>
  <si>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</si>
  <si>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</si>
  <si>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</si>
  <si>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</si>
  <si>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</si>
  <si>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</si>
  <si>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</si>
  <si>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</si>
  <si>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</si>
  <si>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</si>
  <si>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</si>
  <si>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</si>
  <si>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</si>
  <si>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</si>
  <si>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</si>
  <si>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</si>
  <si>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</si>
  <si>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</si>
  <si>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</si>
  <si>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</si>
  <si>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</si>
  <si>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</si>
  <si>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</si>
  <si>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</si>
  <si>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</si>
  <si>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</si>
  <si>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</si>
  <si>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</si>
  <si>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</si>
  <si>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</si>
  <si>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</si>
  <si>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</si>
  <si>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</si>
  <si>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</si>
  <si>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</si>
  <si>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</si>
  <si>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</si>
  <si>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</si>
  <si>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</si>
  <si>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</si>
  <si>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</si>
  <si>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</si>
  <si>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</si>
  <si>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</si>
  <si>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</si>
  <si>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บัญชีรายชื่อบ้านพักข้าราชการตำรวจน้ำ  อาคาร 2  บ้านเลขที่ 400/56 - 400/111  รวม  56  หน่วย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</si>
  <si>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</si>
  <si>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</si>
  <si>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</si>
  <si>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</si>
  <si>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</si>
  <si>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</si>
  <si>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</si>
  <si>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</si>
  <si>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</si>
  <si>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</si>
  <si>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</si>
  <si>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</si>
  <si>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</si>
  <si>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</si>
  <si>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</si>
  <si>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</si>
  <si>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</si>
  <si>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</si>
  <si>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</si>
  <si>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</si>
  <si>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</si>
  <si>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</si>
  <si>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</si>
  <si>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</si>
  <si>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</si>
  <si>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</si>
  <si>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</si>
  <si>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</si>
  <si>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</si>
  <si>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</si>
  <si>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</si>
  <si>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</si>
  <si>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</si>
  <si>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บัญชีรายชื่อบ้านพักข้าราชการตำรวจน้ำ  อาคาร 3  บ้านเลขที่ 400/112 - 400/167  รวม  56  หน่วย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</si>
  <si>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</si>
  <si>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</si>
  <si>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</si>
  <si>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</si>
  <si>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</si>
  <si>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</si>
  <si>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</si>
  <si>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</si>
  <si>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</si>
  <si>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</si>
  <si>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</si>
  <si>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บัญชีรายชื่อบ้านพักข้าราชการตำรวจน้ำ  อาคาร 3  บ้านเลขที่ 400/112 - 400/167  รวม  56  หน่วย (ต่อ)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</si>
  <si>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</si>
  <si>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</si>
  <si>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</si>
  <si>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</si>
  <si>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</si>
  <si>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</si>
  <si>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</si>
  <si>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</si>
  <si>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</si>
  <si>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</si>
  <si>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</si>
  <si>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</si>
  <si>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</si>
  <si>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</si>
  <si>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</si>
  <si>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</si>
  <si>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</si>
  <si>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</si>
  <si>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</si>
  <si>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</si>
  <si>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</si>
  <si>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</si>
  <si>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</si>
  <si>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</si>
  <si>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</si>
  <si>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</si>
  <si>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</si>
  <si>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</si>
  <si>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</si>
  <si>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</si>
  <si>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</si>
  <si>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</si>
  <si>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</si>
  <si>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</si>
  <si>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</si>
  <si>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</si>
  <si>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</si>
  <si>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</si>
  <si>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</si>
  <si>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</si>
  <si>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</si>
  <si>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</si>
  <si>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</si>
  <si>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</si>
  <si>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</si>
  <si>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</si>
  <si>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</si>
  <si>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</si>
  <si>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</si>
  <si>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</si>
  <si>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</si>
  <si>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</si>
  <si>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</si>
  <si>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</si>
  <si>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</si>
  <si>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บัญชีรายชื่อบ้านพักข้าราชการตำรวจน้ำ  อาคาร  4  บ้านเลขที่ 400/168 - 400/223  รวม  56  หน่วย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</si>
  <si>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</si>
  <si>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</si>
  <si>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</si>
  <si>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</si>
  <si>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</si>
  <si>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</si>
  <si>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</si>
  <si>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</si>
  <si>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</si>
  <si>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</si>
  <si>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</si>
  <si>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</si>
  <si>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</si>
  <si>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</si>
  <si>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</si>
  <si>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</si>
  <si>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</si>
  <si>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</si>
  <si>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</si>
  <si>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</si>
  <si>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</si>
  <si>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</si>
  <si>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</si>
  <si>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</si>
  <si>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</si>
  <si>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</si>
  <si>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</si>
  <si>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</si>
  <si>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</si>
  <si>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</si>
  <si>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</si>
  <si>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</si>
  <si>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</si>
  <si>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</si>
  <si>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</si>
  <si>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</si>
  <si>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</si>
  <si>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</si>
  <si>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</si>
  <si>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</si>
  <si>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</si>
  <si>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</si>
  <si>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</si>
  <si>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</si>
  <si>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</si>
  <si>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</si>
  <si>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</si>
  <si>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</si>
  <si>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</si>
  <si>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</si>
  <si>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บัญชีรายชื่อบ้านพักข้าราชการตำรวจน้ำ  อาคาร 5  บ้านเลขที่ 400/224 - 400/279  รวม  56  หน่วย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</si>
  <si>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</si>
  <si>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</si>
  <si>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</si>
  <si>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</si>
  <si>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</si>
  <si>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</si>
  <si>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</si>
  <si>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บัญชีรายชื่อบ้านพักข้าราชการตำรวจน้ำ  อาคาร 5  บ้านเลขที่ 400/224 - 400/279  รวม  56  หน่วย (ต่อ)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</si>
  <si>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</si>
  <si>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</si>
  <si>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</si>
  <si>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</si>
  <si>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</si>
  <si>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</si>
  <si>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</si>
  <si>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</si>
  <si>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</si>
  <si>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</si>
  <si>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</si>
  <si>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</si>
  <si>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</si>
  <si>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</si>
  <si>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</si>
  <si>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</si>
  <si>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</si>
  <si>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</si>
  <si>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</si>
  <si>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</si>
  <si>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</si>
  <si>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</si>
  <si>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</si>
  <si>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</si>
  <si>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</si>
  <si>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</si>
  <si>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</si>
  <si>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</si>
  <si>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</si>
  <si>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</si>
  <si>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</si>
  <si>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</si>
  <si>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</si>
  <si>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</si>
  <si>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</si>
  <si>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</si>
  <si>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</si>
  <si>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</si>
  <si>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</si>
  <si>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</si>
  <si>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</si>
  <si>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</si>
  <si>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</si>
  <si>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</si>
  <si>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</si>
  <si>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</si>
  <si>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</si>
  <si>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</si>
  <si>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</si>
  <si>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</si>
  <si>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</si>
  <si>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</si>
  <si>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</si>
  <si>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</si>
  <si>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</si>
  <si>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</si>
  <si>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รวมทั้งสิ้น</t>
  </si>
  <si>
    <t>รายละเอียดแนบ 1</t>
  </si>
  <si>
    <t>รายละเอียดแนบ 2</t>
  </si>
  <si>
    <t>รายละเอียดแนบ 3</t>
  </si>
  <si>
    <t>รายละเอียดแนบ 4</t>
  </si>
  <si>
    <t>บช.น.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</si>
</sst>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87041E]d\ mmm\ yy;@"/>
    <numFmt numFmtId="190" formatCode="dd\.mm\.yyyy"/>
    <numFmt numFmtId="191" formatCode="d\ mmm\ yy"/>
    <numFmt numFmtId="192" formatCode="[$-101041E]d\ mmm\ yy;@"/>
    <numFmt numFmtId="193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0"/>
      <color indexed="8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3"/>
      <color theme="1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u/>
      <sz val="13"/>
      <name val="TH SarabunPSK"/>
      <family val="2"/>
    </font>
    <font>
      <u/>
      <sz val="12"/>
      <color indexed="8"/>
      <name val="TH SarabunPSK"/>
      <family val="2"/>
    </font>
    <font>
      <u/>
      <sz val="12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Angsana New"/>
      <family val="1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0" fontId="1" fillId="0" borderId="0"/>
    <xf numFmtId="0" fontId="4" fillId="0" borderId="0">
      <alignment vertical="top"/>
    </xf>
    <xf numFmtId="187" fontId="2" fillId="0" borderId="0" applyFont="0" applyFill="0" applyBorder="0" applyAlignment="0" applyProtection="0"/>
  </cellStyleXfs>
  <cellXfs count="499">
    <xf numFmtId="0" fontId="0" fillId="0" borderId="0" xfId="0"/>
    <xf numFmtId="0" fontId="5" fillId="0" borderId="0" xfId="2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4" fontId="5" fillId="0" borderId="2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0" fontId="5" fillId="3" borderId="6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4" fontId="5" fillId="0" borderId="3" xfId="2" applyNumberFormat="1" applyFont="1" applyBorder="1" applyAlignment="1">
      <alignment vertical="center"/>
    </xf>
    <xf numFmtId="43" fontId="5" fillId="0" borderId="5" xfId="5" applyFont="1" applyFill="1" applyBorder="1" applyAlignment="1">
      <alignment vertical="center"/>
    </xf>
    <xf numFmtId="43" fontId="5" fillId="0" borderId="6" xfId="5" applyFont="1" applyFill="1" applyBorder="1" applyAlignment="1">
      <alignment vertical="center"/>
    </xf>
    <xf numFmtId="43" fontId="5" fillId="0" borderId="2" xfId="5" applyFont="1" applyFill="1" applyBorder="1" applyAlignment="1">
      <alignment vertical="center"/>
    </xf>
    <xf numFmtId="1" fontId="5" fillId="2" borderId="5" xfId="2" applyNumberFormat="1" applyFont="1" applyFill="1" applyBorder="1" applyAlignment="1">
      <alignment horizontal="center" vertical="center"/>
    </xf>
    <xf numFmtId="190" fontId="5" fillId="2" borderId="5" xfId="2" applyNumberFormat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43" fontId="5" fillId="2" borderId="5" xfId="5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center" vertical="center"/>
    </xf>
    <xf numFmtId="190" fontId="5" fillId="2" borderId="6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43" fontId="5" fillId="2" borderId="6" xfId="5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190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43" fontId="5" fillId="2" borderId="2" xfId="5" applyFont="1" applyFill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190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190" fontId="5" fillId="0" borderId="5" xfId="2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vertical="center"/>
    </xf>
    <xf numFmtId="4" fontId="5" fillId="0" borderId="3" xfId="2" applyNumberFormat="1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 shrinkToFit="1"/>
    </xf>
    <xf numFmtId="187" fontId="5" fillId="2" borderId="5" xfId="6" applyFont="1" applyFill="1" applyBorder="1" applyAlignment="1">
      <alignment vertical="center" shrinkToFit="1"/>
    </xf>
    <xf numFmtId="187" fontId="5" fillId="0" borderId="5" xfId="6" applyFont="1" applyFill="1" applyBorder="1" applyAlignment="1">
      <alignment vertical="center" shrinkToFit="1"/>
    </xf>
    <xf numFmtId="0" fontId="5" fillId="2" borderId="6" xfId="2" applyFont="1" applyFill="1" applyBorder="1" applyAlignment="1">
      <alignment vertical="center" shrinkToFit="1"/>
    </xf>
    <xf numFmtId="187" fontId="5" fillId="2" borderId="6" xfId="6" applyFont="1" applyFill="1" applyBorder="1" applyAlignment="1">
      <alignment vertical="center" shrinkToFit="1"/>
    </xf>
    <xf numFmtId="0" fontId="5" fillId="2" borderId="2" xfId="2" applyFont="1" applyFill="1" applyBorder="1" applyAlignment="1">
      <alignment vertical="center" shrinkToFit="1"/>
    </xf>
    <xf numFmtId="187" fontId="5" fillId="2" borderId="2" xfId="6" applyFont="1" applyFill="1" applyBorder="1" applyAlignment="1">
      <alignment vertical="center" shrinkToFit="1"/>
    </xf>
    <xf numFmtId="0" fontId="5" fillId="4" borderId="0" xfId="2" applyFont="1" applyFill="1" applyAlignment="1">
      <alignment vertical="center"/>
    </xf>
    <xf numFmtId="187" fontId="5" fillId="0" borderId="6" xfId="6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8" fillId="0" borderId="5" xfId="2" applyFont="1" applyFill="1" applyBorder="1" applyAlignment="1">
      <alignment horizontal="center" vertical="center"/>
    </xf>
    <xf numFmtId="1" fontId="5" fillId="0" borderId="16" xfId="2" applyNumberFormat="1" applyFont="1" applyFill="1" applyBorder="1" applyAlignment="1">
      <alignment horizontal="center" vertical="center"/>
    </xf>
    <xf numFmtId="190" fontId="5" fillId="0" borderId="16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 shrinkToFit="1"/>
    </xf>
    <xf numFmtId="187" fontId="5" fillId="0" borderId="16" xfId="6" applyFont="1" applyFill="1" applyBorder="1" applyAlignment="1">
      <alignment vertical="center" shrinkToFit="1"/>
    </xf>
    <xf numFmtId="187" fontId="6" fillId="0" borderId="1" xfId="2" applyNumberFormat="1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1" fontId="10" fillId="0" borderId="0" xfId="4" applyNumberFormat="1" applyFont="1" applyFill="1" applyAlignment="1">
      <alignment horizontal="center"/>
    </xf>
    <xf numFmtId="0" fontId="10" fillId="0" borderId="0" xfId="4" applyFont="1" applyFill="1" applyAlignment="1"/>
    <xf numFmtId="0" fontId="12" fillId="0" borderId="0" xfId="4" applyFont="1" applyFill="1" applyAlignment="1"/>
    <xf numFmtId="0" fontId="10" fillId="0" borderId="0" xfId="1" applyFont="1" applyFill="1" applyAlignment="1">
      <alignment horizontal="right"/>
    </xf>
    <xf numFmtId="1" fontId="11" fillId="0" borderId="17" xfId="2" applyNumberFormat="1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1" fontId="13" fillId="0" borderId="1" xfId="7" applyNumberFormat="1" applyFont="1" applyFill="1" applyBorder="1" applyAlignment="1">
      <alignment horizontal="center"/>
    </xf>
    <xf numFmtId="4" fontId="13" fillId="0" borderId="1" xfId="8" applyNumberFormat="1" applyFont="1" applyFill="1" applyBorder="1" applyAlignment="1">
      <alignment horizontal="center"/>
    </xf>
    <xf numFmtId="191" fontId="13" fillId="0" borderId="1" xfId="7" applyNumberFormat="1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0" fontId="14" fillId="0" borderId="2" xfId="7" applyFont="1" applyFill="1" applyBorder="1" applyAlignment="1">
      <alignment horizontal="center"/>
    </xf>
    <xf numFmtId="0" fontId="10" fillId="0" borderId="2" xfId="4" applyFont="1" applyFill="1" applyBorder="1" applyAlignment="1"/>
    <xf numFmtId="0" fontId="10" fillId="0" borderId="2" xfId="4" applyFont="1" applyFill="1" applyBorder="1" applyAlignment="1">
      <alignment horizontal="center"/>
    </xf>
    <xf numFmtId="4" fontId="10" fillId="0" borderId="2" xfId="4" applyNumberFormat="1" applyFont="1" applyFill="1" applyBorder="1" applyAlignment="1">
      <alignment horizontal="right"/>
    </xf>
    <xf numFmtId="1" fontId="10" fillId="0" borderId="5" xfId="4" applyNumberFormat="1" applyFont="1" applyFill="1" applyBorder="1" applyAlignment="1">
      <alignment horizontal="center"/>
    </xf>
    <xf numFmtId="0" fontId="14" fillId="0" borderId="6" xfId="7" applyFont="1" applyFill="1" applyBorder="1" applyAlignment="1">
      <alignment horizontal="center"/>
    </xf>
    <xf numFmtId="0" fontId="10" fillId="0" borderId="6" xfId="4" applyFont="1" applyFill="1" applyBorder="1" applyAlignment="1"/>
    <xf numFmtId="0" fontId="10" fillId="0" borderId="6" xfId="4" applyFont="1" applyFill="1" applyBorder="1" applyAlignment="1">
      <alignment horizontal="center"/>
    </xf>
    <xf numFmtId="192" fontId="14" fillId="0" borderId="6" xfId="4" quotePrefix="1" applyNumberFormat="1" applyFont="1" applyFill="1" applyBorder="1" applyAlignment="1">
      <alignment horizontal="center"/>
    </xf>
    <xf numFmtId="1" fontId="10" fillId="0" borderId="6" xfId="4" applyNumberFormat="1" applyFont="1" applyFill="1" applyBorder="1" applyAlignment="1">
      <alignment horizontal="center"/>
    </xf>
    <xf numFmtId="0" fontId="14" fillId="0" borderId="1" xfId="7" applyFont="1" applyFill="1" applyBorder="1" applyAlignment="1">
      <alignment horizontal="center"/>
    </xf>
    <xf numFmtId="192" fontId="14" fillId="0" borderId="1" xfId="4" quotePrefix="1" applyNumberFormat="1" applyFont="1" applyFill="1" applyBorder="1" applyAlignment="1">
      <alignment horizontal="center"/>
    </xf>
    <xf numFmtId="4" fontId="10" fillId="0" borderId="2" xfId="4" applyNumberFormat="1" applyFont="1" applyFill="1" applyBorder="1" applyAlignment="1">
      <alignment horizontal="center"/>
    </xf>
    <xf numFmtId="192" fontId="14" fillId="0" borderId="2" xfId="4" quotePrefix="1" applyNumberFormat="1" applyFont="1" applyFill="1" applyBorder="1" applyAlignment="1">
      <alignment horizontal="center"/>
    </xf>
    <xf numFmtId="1" fontId="10" fillId="0" borderId="4" xfId="4" applyNumberFormat="1" applyFont="1" applyFill="1" applyBorder="1" applyAlignment="1">
      <alignment horizontal="center"/>
    </xf>
    <xf numFmtId="0" fontId="14" fillId="0" borderId="5" xfId="7" applyFont="1" applyFill="1" applyBorder="1" applyAlignment="1">
      <alignment horizontal="center"/>
    </xf>
    <xf numFmtId="0" fontId="10" fillId="0" borderId="5" xfId="4" applyFont="1" applyFill="1" applyBorder="1" applyAlignment="1"/>
    <xf numFmtId="0" fontId="10" fillId="0" borderId="5" xfId="4" applyFont="1" applyFill="1" applyBorder="1" applyAlignment="1">
      <alignment horizontal="center"/>
    </xf>
    <xf numFmtId="192" fontId="14" fillId="0" borderId="5" xfId="4" quotePrefix="1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>
      <alignment horizontal="right"/>
    </xf>
    <xf numFmtId="1" fontId="10" fillId="0" borderId="0" xfId="4" applyNumberFormat="1" applyFont="1" applyFill="1" applyAlignment="1"/>
    <xf numFmtId="4" fontId="10" fillId="0" borderId="6" xfId="4" applyNumberFormat="1" applyFont="1" applyFill="1" applyBorder="1" applyAlignment="1">
      <alignment horizontal="right"/>
    </xf>
    <xf numFmtId="0" fontId="14" fillId="0" borderId="3" xfId="7" applyFont="1" applyFill="1" applyBorder="1" applyAlignment="1">
      <alignment horizontal="center"/>
    </xf>
    <xf numFmtId="4" fontId="10" fillId="0" borderId="16" xfId="4" applyNumberFormat="1" applyFont="1" applyFill="1" applyBorder="1" applyAlignment="1">
      <alignment horizontal="right"/>
    </xf>
    <xf numFmtId="192" fontId="14" fillId="0" borderId="3" xfId="4" quotePrefix="1" applyNumberFormat="1" applyFont="1" applyFill="1" applyBorder="1" applyAlignment="1">
      <alignment horizontal="center"/>
    </xf>
    <xf numFmtId="0" fontId="10" fillId="0" borderId="3" xfId="4" applyFont="1" applyFill="1" applyBorder="1" applyAlignment="1"/>
    <xf numFmtId="0" fontId="10" fillId="0" borderId="3" xfId="4" applyFont="1" applyFill="1" applyBorder="1" applyAlignment="1">
      <alignment horizontal="center"/>
    </xf>
    <xf numFmtId="4" fontId="10" fillId="0" borderId="3" xfId="4" applyNumberFormat="1" applyFont="1" applyFill="1" applyBorder="1" applyAlignment="1">
      <alignment horizontal="right"/>
    </xf>
    <xf numFmtId="192" fontId="14" fillId="0" borderId="5" xfId="9" quotePrefix="1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/>
    <xf numFmtId="0" fontId="14" fillId="2" borderId="5" xfId="7" applyFont="1" applyFill="1" applyBorder="1" applyAlignment="1">
      <alignment horizontal="center"/>
    </xf>
    <xf numFmtId="0" fontId="10" fillId="2" borderId="5" xfId="4" applyFont="1" applyFill="1" applyBorder="1" applyAlignment="1"/>
    <xf numFmtId="0" fontId="10" fillId="2" borderId="5" xfId="4" applyFont="1" applyFill="1" applyBorder="1" applyAlignment="1">
      <alignment horizontal="center"/>
    </xf>
    <xf numFmtId="192" fontId="14" fillId="2" borderId="5" xfId="9" quotePrefix="1" applyNumberFormat="1" applyFont="1" applyFill="1" applyBorder="1" applyAlignment="1">
      <alignment horizontal="center"/>
    </xf>
    <xf numFmtId="1" fontId="10" fillId="3" borderId="5" xfId="4" applyNumberFormat="1" applyFont="1" applyFill="1" applyBorder="1" applyAlignment="1">
      <alignment horizontal="center"/>
    </xf>
    <xf numFmtId="0" fontId="10" fillId="2" borderId="11" xfId="4" applyFont="1" applyFill="1" applyBorder="1" applyAlignment="1"/>
    <xf numFmtId="0" fontId="10" fillId="2" borderId="11" xfId="4" applyFont="1" applyFill="1" applyBorder="1" applyAlignment="1">
      <alignment horizontal="center"/>
    </xf>
    <xf numFmtId="1" fontId="10" fillId="3" borderId="6" xfId="4" applyNumberFormat="1" applyFont="1" applyFill="1" applyBorder="1" applyAlignment="1">
      <alignment horizontal="center"/>
    </xf>
    <xf numFmtId="0" fontId="12" fillId="0" borderId="4" xfId="4" applyFont="1" applyFill="1" applyBorder="1" applyAlignment="1">
      <alignment horizontal="center"/>
    </xf>
    <xf numFmtId="4" fontId="12" fillId="0" borderId="4" xfId="4" applyNumberFormat="1" applyFont="1" applyFill="1" applyBorder="1" applyAlignment="1"/>
    <xf numFmtId="1" fontId="14" fillId="0" borderId="5" xfId="7" applyNumberFormat="1" applyFont="1" applyFill="1" applyBorder="1" applyAlignment="1"/>
    <xf numFmtId="192" fontId="14" fillId="0" borderId="2" xfId="9" quotePrefix="1" applyNumberFormat="1" applyFont="1" applyFill="1" applyBorder="1" applyAlignment="1">
      <alignment horizontal="center"/>
    </xf>
    <xf numFmtId="0" fontId="14" fillId="2" borderId="2" xfId="7" applyFont="1" applyFill="1" applyBorder="1" applyAlignment="1">
      <alignment horizontal="center"/>
    </xf>
    <xf numFmtId="0" fontId="14" fillId="0" borderId="11" xfId="7" applyFont="1" applyFill="1" applyBorder="1" applyAlignment="1">
      <alignment horizontal="center"/>
    </xf>
    <xf numFmtId="192" fontId="14" fillId="0" borderId="5" xfId="10" quotePrefix="1" applyNumberFormat="1" applyFont="1" applyFill="1" applyBorder="1" applyAlignment="1">
      <alignment horizontal="center"/>
    </xf>
    <xf numFmtId="192" fontId="14" fillId="0" borderId="1" xfId="9" quotePrefix="1" applyNumberFormat="1" applyFont="1" applyFill="1" applyBorder="1" applyAlignment="1">
      <alignment horizontal="center"/>
    </xf>
    <xf numFmtId="192" fontId="14" fillId="0" borderId="6" xfId="10" quotePrefix="1" applyNumberFormat="1" applyFont="1" applyFill="1" applyBorder="1" applyAlignment="1">
      <alignment horizontal="center"/>
    </xf>
    <xf numFmtId="192" fontId="14" fillId="0" borderId="2" xfId="10" quotePrefix="1" applyNumberFormat="1" applyFont="1" applyFill="1" applyBorder="1" applyAlignment="1">
      <alignment horizontal="center"/>
    </xf>
    <xf numFmtId="192" fontId="14" fillId="0" borderId="11" xfId="9" quotePrefix="1" applyNumberFormat="1" applyFont="1" applyFill="1" applyBorder="1" applyAlignment="1">
      <alignment horizontal="center"/>
    </xf>
    <xf numFmtId="192" fontId="14" fillId="0" borderId="6" xfId="9" quotePrefix="1" applyNumberFormat="1" applyFont="1" applyFill="1" applyBorder="1" applyAlignment="1">
      <alignment horizontal="center"/>
    </xf>
    <xf numFmtId="192" fontId="14" fillId="2" borderId="11" xfId="9" quotePrefix="1" applyNumberFormat="1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right"/>
    </xf>
    <xf numFmtId="0" fontId="15" fillId="0" borderId="2" xfId="4" applyFont="1" applyFill="1" applyBorder="1" applyAlignment="1"/>
    <xf numFmtId="43" fontId="14" fillId="0" borderId="11" xfId="5" applyFont="1" applyFill="1" applyBorder="1" applyAlignment="1">
      <alignment horizontal="right" shrinkToFit="1"/>
    </xf>
    <xf numFmtId="192" fontId="14" fillId="0" borderId="11" xfId="4" applyNumberFormat="1" applyFont="1" applyFill="1" applyBorder="1" applyAlignment="1">
      <alignment horizontal="center" shrinkToFit="1"/>
    </xf>
    <xf numFmtId="0" fontId="14" fillId="0" borderId="5" xfId="4" applyFont="1" applyFill="1" applyBorder="1" applyAlignment="1">
      <alignment horizontal="left" shrinkToFit="1"/>
    </xf>
    <xf numFmtId="0" fontId="14" fillId="0" borderId="5" xfId="4" quotePrefix="1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4" fillId="0" borderId="6" xfId="4" applyFont="1" applyFill="1" applyBorder="1" applyAlignment="1">
      <alignment horizontal="center"/>
    </xf>
    <xf numFmtId="192" fontId="14" fillId="0" borderId="6" xfId="4" applyNumberFormat="1" applyFont="1" applyFill="1" applyBorder="1" applyAlignment="1">
      <alignment horizontal="center"/>
    </xf>
    <xf numFmtId="0" fontId="14" fillId="0" borderId="11" xfId="4" applyFont="1" applyFill="1" applyBorder="1" applyAlignment="1">
      <alignment horizontal="center"/>
    </xf>
    <xf numFmtId="4" fontId="10" fillId="2" borderId="5" xfId="4" applyNumberFormat="1" applyFont="1" applyFill="1" applyBorder="1" applyAlignment="1">
      <alignment horizontal="right"/>
    </xf>
    <xf numFmtId="0" fontId="10" fillId="0" borderId="11" xfId="4" applyFont="1" applyFill="1" applyBorder="1" applyAlignment="1">
      <alignment horizontal="center"/>
    </xf>
    <xf numFmtId="0" fontId="10" fillId="0" borderId="11" xfId="4" applyFont="1" applyFill="1" applyBorder="1" applyAlignment="1"/>
    <xf numFmtId="4" fontId="10" fillId="0" borderId="11" xfId="4" applyNumberFormat="1" applyFont="1" applyFill="1" applyBorder="1" applyAlignment="1">
      <alignment horizontal="right"/>
    </xf>
    <xf numFmtId="0" fontId="18" fillId="0" borderId="2" xfId="4" applyFont="1" applyFill="1" applyBorder="1" applyAlignment="1"/>
    <xf numFmtId="1" fontId="13" fillId="0" borderId="4" xfId="7" applyNumberFormat="1" applyFont="1" applyFill="1" applyBorder="1" applyAlignment="1">
      <alignment horizontal="left"/>
    </xf>
    <xf numFmtId="192" fontId="10" fillId="0" borderId="4" xfId="4" applyNumberFormat="1" applyFont="1" applyFill="1" applyBorder="1" applyAlignment="1"/>
    <xf numFmtId="0" fontId="18" fillId="0" borderId="3" xfId="10" applyFont="1" applyFill="1" applyBorder="1" applyAlignment="1">
      <alignment horizontal="left"/>
    </xf>
    <xf numFmtId="1" fontId="14" fillId="0" borderId="3" xfId="7" applyNumberFormat="1" applyFont="1" applyFill="1" applyBorder="1" applyAlignment="1">
      <alignment horizontal="center" shrinkToFit="1"/>
    </xf>
    <xf numFmtId="1" fontId="14" fillId="0" borderId="3" xfId="7" applyNumberFormat="1" applyFont="1" applyFill="1" applyBorder="1" applyAlignment="1">
      <alignment horizontal="center"/>
    </xf>
    <xf numFmtId="4" fontId="14" fillId="0" borderId="3" xfId="8" applyNumberFormat="1" applyFont="1" applyFill="1" applyBorder="1" applyAlignment="1">
      <alignment horizontal="center"/>
    </xf>
    <xf numFmtId="192" fontId="14" fillId="0" borderId="3" xfId="7" applyNumberFormat="1" applyFont="1" applyFill="1" applyBorder="1" applyAlignment="1">
      <alignment horizontal="center"/>
    </xf>
    <xf numFmtId="0" fontId="14" fillId="0" borderId="0" xfId="4" applyFont="1" applyFill="1" applyAlignment="1"/>
    <xf numFmtId="0" fontId="14" fillId="0" borderId="5" xfId="4" applyFont="1" applyFill="1" applyBorder="1" applyAlignment="1">
      <alignment shrinkToFit="1"/>
    </xf>
    <xf numFmtId="1" fontId="14" fillId="0" borderId="5" xfId="7" applyNumberFormat="1" applyFont="1" applyFill="1" applyBorder="1" applyAlignment="1">
      <alignment horizontal="center" shrinkToFit="1"/>
    </xf>
    <xf numFmtId="43" fontId="14" fillId="0" borderId="5" xfId="5" applyFont="1" applyFill="1" applyBorder="1" applyAlignment="1">
      <alignment horizontal="left"/>
    </xf>
    <xf numFmtId="192" fontId="14" fillId="0" borderId="5" xfId="4" applyNumberFormat="1" applyFont="1" applyFill="1" applyBorder="1" applyAlignment="1">
      <alignment horizontal="center" wrapText="1"/>
    </xf>
    <xf numFmtId="0" fontId="14" fillId="0" borderId="5" xfId="2" applyFont="1" applyFill="1" applyBorder="1" applyAlignment="1">
      <alignment horizontal="center" shrinkToFit="1"/>
    </xf>
    <xf numFmtId="0" fontId="14" fillId="0" borderId="5" xfId="4" applyFont="1" applyFill="1" applyBorder="1" applyAlignment="1">
      <alignment horizontal="center" shrinkToFit="1"/>
    </xf>
    <xf numFmtId="0" fontId="14" fillId="0" borderId="5" xfId="4" applyFont="1" applyFill="1" applyBorder="1" applyAlignment="1"/>
    <xf numFmtId="43" fontId="14" fillId="0" borderId="5" xfId="5" applyFont="1" applyFill="1" applyBorder="1" applyAlignment="1"/>
    <xf numFmtId="43" fontId="14" fillId="0" borderId="1" xfId="5" applyFont="1" applyFill="1" applyBorder="1" applyAlignment="1">
      <alignment horizontal="right"/>
    </xf>
    <xf numFmtId="0" fontId="18" fillId="0" borderId="3" xfId="4" applyFont="1" applyFill="1" applyBorder="1" applyAlignment="1"/>
    <xf numFmtId="0" fontId="14" fillId="0" borderId="3" xfId="4" applyFont="1" applyFill="1" applyBorder="1" applyAlignment="1">
      <alignment horizontal="center" shrinkToFit="1"/>
    </xf>
    <xf numFmtId="0" fontId="14" fillId="0" borderId="3" xfId="4" applyFont="1" applyFill="1" applyBorder="1" applyAlignment="1">
      <alignment horizontal="center"/>
    </xf>
    <xf numFmtId="43" fontId="14" fillId="0" borderId="3" xfId="5" applyFont="1" applyFill="1" applyBorder="1" applyAlignment="1">
      <alignment horizontal="right"/>
    </xf>
    <xf numFmtId="43" fontId="14" fillId="0" borderId="5" xfId="5" applyFont="1" applyFill="1" applyBorder="1" applyAlignment="1">
      <alignment horizontal="right" shrinkToFit="1"/>
    </xf>
    <xf numFmtId="192" fontId="14" fillId="0" borderId="5" xfId="4" applyNumberFormat="1" applyFont="1" applyFill="1" applyBorder="1" applyAlignment="1">
      <alignment horizontal="center" shrinkToFit="1"/>
    </xf>
    <xf numFmtId="49" fontId="14" fillId="0" borderId="5" xfId="4" applyNumberFormat="1" applyFont="1" applyFill="1" applyBorder="1" applyAlignment="1">
      <alignment horizontal="center" shrinkToFit="1"/>
    </xf>
    <xf numFmtId="0" fontId="14" fillId="0" borderId="5" xfId="4" quotePrefix="1" applyFont="1" applyFill="1" applyBorder="1" applyAlignment="1">
      <alignment horizontal="center" shrinkToFit="1"/>
    </xf>
    <xf numFmtId="0" fontId="14" fillId="0" borderId="6" xfId="4" applyFont="1" applyFill="1" applyBorder="1" applyAlignment="1">
      <alignment shrinkToFit="1"/>
    </xf>
    <xf numFmtId="0" fontId="14" fillId="0" borderId="6" xfId="4" applyFont="1" applyFill="1" applyBorder="1" applyAlignment="1">
      <alignment horizontal="center" shrinkToFit="1"/>
    </xf>
    <xf numFmtId="43" fontId="14" fillId="0" borderId="6" xfId="5" applyFont="1" applyFill="1" applyBorder="1" applyAlignment="1">
      <alignment horizontal="right" shrinkToFit="1"/>
    </xf>
    <xf numFmtId="192" fontId="14" fillId="0" borderId="6" xfId="4" applyNumberFormat="1" applyFont="1" applyFill="1" applyBorder="1" applyAlignment="1">
      <alignment horizontal="center" shrinkToFit="1"/>
    </xf>
    <xf numFmtId="0" fontId="14" fillId="0" borderId="11" xfId="4" applyFont="1" applyFill="1" applyBorder="1" applyAlignment="1">
      <alignment shrinkToFit="1"/>
    </xf>
    <xf numFmtId="0" fontId="14" fillId="0" borderId="11" xfId="4" applyFont="1" applyFill="1" applyBorder="1" applyAlignment="1">
      <alignment horizontal="center" shrinkToFit="1"/>
    </xf>
    <xf numFmtId="43" fontId="14" fillId="0" borderId="5" xfId="5" applyFont="1" applyFill="1" applyBorder="1" applyAlignment="1">
      <alignment horizontal="right"/>
    </xf>
    <xf numFmtId="0" fontId="14" fillId="0" borderId="6" xfId="4" quotePrefix="1" applyFont="1" applyFill="1" applyBorder="1" applyAlignment="1">
      <alignment horizontal="center"/>
    </xf>
    <xf numFmtId="43" fontId="14" fillId="0" borderId="6" xfId="5" applyFont="1" applyFill="1" applyBorder="1" applyAlignment="1">
      <alignment horizontal="right"/>
    </xf>
    <xf numFmtId="0" fontId="14" fillId="0" borderId="2" xfId="4" applyFont="1" applyFill="1" applyBorder="1" applyAlignment="1">
      <alignment shrinkToFit="1"/>
    </xf>
    <xf numFmtId="0" fontId="14" fillId="0" borderId="2" xfId="4" applyFont="1" applyFill="1" applyBorder="1" applyAlignment="1">
      <alignment horizontal="center" shrinkToFit="1"/>
    </xf>
    <xf numFmtId="0" fontId="14" fillId="0" borderId="2" xfId="4" quotePrefix="1" applyFont="1" applyFill="1" applyBorder="1" applyAlignment="1">
      <alignment horizontal="center"/>
    </xf>
    <xf numFmtId="43" fontId="14" fillId="0" borderId="2" xfId="5" applyFont="1" applyFill="1" applyBorder="1" applyAlignment="1">
      <alignment horizontal="right"/>
    </xf>
    <xf numFmtId="192" fontId="14" fillId="0" borderId="2" xfId="4" applyNumberFormat="1" applyFont="1" applyFill="1" applyBorder="1" applyAlignment="1">
      <alignment horizontal="center" shrinkToFit="1"/>
    </xf>
    <xf numFmtId="0" fontId="18" fillId="0" borderId="3" xfId="4" applyFont="1" applyFill="1" applyBorder="1" applyAlignment="1">
      <alignment shrinkToFit="1"/>
    </xf>
    <xf numFmtId="192" fontId="14" fillId="0" borderId="3" xfId="9" quotePrefix="1" applyNumberFormat="1" applyFont="1" applyFill="1" applyBorder="1" applyAlignment="1">
      <alignment horizontal="center"/>
    </xf>
    <xf numFmtId="0" fontId="14" fillId="2" borderId="6" xfId="7" applyFont="1" applyFill="1" applyBorder="1" applyAlignment="1">
      <alignment horizontal="center"/>
    </xf>
    <xf numFmtId="192" fontId="14" fillId="0" borderId="5" xfId="4" applyNumberFormat="1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192" fontId="14" fillId="0" borderId="2" xfId="4" applyNumberFormat="1" applyFont="1" applyFill="1" applyBorder="1" applyAlignment="1">
      <alignment horizontal="center"/>
    </xf>
    <xf numFmtId="0" fontId="18" fillId="0" borderId="2" xfId="10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center" shrinkToFit="1"/>
    </xf>
    <xf numFmtId="0" fontId="14" fillId="0" borderId="2" xfId="4" applyFont="1" applyFill="1" applyBorder="1" applyAlignment="1"/>
    <xf numFmtId="192" fontId="14" fillId="0" borderId="2" xfId="7" applyNumberFormat="1" applyFont="1" applyFill="1" applyBorder="1" applyAlignment="1">
      <alignment horizontal="center"/>
    </xf>
    <xf numFmtId="0" fontId="14" fillId="0" borderId="5" xfId="2" applyFont="1" applyFill="1" applyBorder="1" applyAlignment="1">
      <alignment horizontal="center"/>
    </xf>
    <xf numFmtId="0" fontId="14" fillId="0" borderId="6" xfId="4" applyFont="1" applyFill="1" applyBorder="1" applyAlignment="1"/>
    <xf numFmtId="0" fontId="14" fillId="0" borderId="6" xfId="2" applyFont="1" applyFill="1" applyBorder="1" applyAlignment="1">
      <alignment horizontal="center" shrinkToFit="1"/>
    </xf>
    <xf numFmtId="0" fontId="14" fillId="0" borderId="6" xfId="2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 shrinkToFit="1"/>
    </xf>
    <xf numFmtId="0" fontId="14" fillId="0" borderId="2" xfId="2" applyFont="1" applyFill="1" applyBorder="1" applyAlignment="1">
      <alignment horizontal="center"/>
    </xf>
    <xf numFmtId="43" fontId="14" fillId="0" borderId="5" xfId="5" applyFont="1" applyFill="1" applyBorder="1" applyAlignment="1">
      <alignment horizontal="center"/>
    </xf>
    <xf numFmtId="0" fontId="14" fillId="0" borderId="11" xfId="4" applyFont="1" applyFill="1" applyBorder="1" applyAlignment="1"/>
    <xf numFmtId="43" fontId="14" fillId="0" borderId="11" xfId="5" applyFont="1" applyFill="1" applyBorder="1" applyAlignment="1"/>
    <xf numFmtId="4" fontId="14" fillId="0" borderId="1" xfId="4" applyNumberFormat="1" applyFont="1" applyFill="1" applyBorder="1" applyAlignment="1">
      <alignment horizontal="right"/>
    </xf>
    <xf numFmtId="4" fontId="14" fillId="0" borderId="2" xfId="4" applyNumberFormat="1" applyFont="1" applyFill="1" applyBorder="1" applyAlignment="1">
      <alignment horizontal="right"/>
    </xf>
    <xf numFmtId="43" fontId="14" fillId="0" borderId="11" xfId="5" applyFont="1" applyFill="1" applyBorder="1" applyAlignment="1">
      <alignment horizontal="right"/>
    </xf>
    <xf numFmtId="192" fontId="14" fillId="0" borderId="11" xfId="4" quotePrefix="1" applyNumberFormat="1" applyFont="1" applyFill="1" applyBorder="1" applyAlignment="1">
      <alignment horizontal="center"/>
    </xf>
    <xf numFmtId="0" fontId="18" fillId="0" borderId="2" xfId="4" applyFont="1" applyFill="1" applyBorder="1" applyAlignment="1">
      <alignment horizontal="left"/>
    </xf>
    <xf numFmtId="43" fontId="14" fillId="0" borderId="6" xfId="5" applyFont="1" applyFill="1" applyBorder="1" applyAlignment="1"/>
    <xf numFmtId="43" fontId="14" fillId="0" borderId="2" xfId="5" applyFont="1" applyFill="1" applyBorder="1" applyAlignment="1"/>
    <xf numFmtId="0" fontId="18" fillId="0" borderId="3" xfId="4" applyFont="1" applyFill="1" applyBorder="1" applyAlignment="1">
      <alignment horizontal="left"/>
    </xf>
    <xf numFmtId="4" fontId="14" fillId="0" borderId="3" xfId="4" applyNumberFormat="1" applyFont="1" applyFill="1" applyBorder="1" applyAlignment="1">
      <alignment horizontal="right"/>
    </xf>
    <xf numFmtId="192" fontId="14" fillId="2" borderId="2" xfId="9" quotePrefix="1" applyNumberFormat="1" applyFont="1" applyFill="1" applyBorder="1" applyAlignment="1">
      <alignment horizontal="center"/>
    </xf>
    <xf numFmtId="4" fontId="14" fillId="0" borderId="3" xfId="4" applyNumberFormat="1" applyFont="1" applyFill="1" applyBorder="1" applyAlignment="1"/>
    <xf numFmtId="0" fontId="14" fillId="0" borderId="23" xfId="4" applyFont="1" applyFill="1" applyBorder="1" applyAlignment="1"/>
    <xf numFmtId="4" fontId="14" fillId="0" borderId="1" xfId="4" applyNumberFormat="1" applyFont="1" applyFill="1" applyBorder="1" applyAlignment="1"/>
    <xf numFmtId="4" fontId="14" fillId="0" borderId="2" xfId="4" applyNumberFormat="1" applyFont="1" applyFill="1" applyBorder="1" applyAlignment="1"/>
    <xf numFmtId="4" fontId="13" fillId="0" borderId="1" xfId="4" applyNumberFormat="1" applyFont="1" applyFill="1" applyBorder="1" applyAlignment="1"/>
    <xf numFmtId="192" fontId="14" fillId="0" borderId="1" xfId="4" applyNumberFormat="1" applyFont="1" applyFill="1" applyBorder="1" applyAlignment="1"/>
    <xf numFmtId="0" fontId="10" fillId="2" borderId="6" xfId="4" applyFont="1" applyFill="1" applyBorder="1" applyAlignment="1">
      <alignment horizontal="center"/>
    </xf>
    <xf numFmtId="4" fontId="10" fillId="2" borderId="6" xfId="4" applyNumberFormat="1" applyFont="1" applyFill="1" applyBorder="1" applyAlignment="1">
      <alignment horizontal="right"/>
    </xf>
    <xf numFmtId="192" fontId="14" fillId="2" borderId="6" xfId="9" quotePrefix="1" applyNumberFormat="1" applyFont="1" applyFill="1" applyBorder="1" applyAlignment="1">
      <alignment horizontal="center"/>
    </xf>
    <xf numFmtId="0" fontId="14" fillId="0" borderId="4" xfId="7" applyFont="1" applyFill="1" applyBorder="1" applyAlignment="1">
      <alignment horizontal="center"/>
    </xf>
    <xf numFmtId="0" fontId="13" fillId="0" borderId="4" xfId="4" applyFont="1" applyFill="1" applyBorder="1" applyAlignment="1"/>
    <xf numFmtId="0" fontId="14" fillId="0" borderId="4" xfId="4" applyFont="1" applyFill="1" applyBorder="1" applyAlignment="1"/>
    <xf numFmtId="0" fontId="14" fillId="0" borderId="4" xfId="4" applyFont="1" applyFill="1" applyBorder="1" applyAlignment="1">
      <alignment horizontal="center"/>
    </xf>
    <xf numFmtId="4" fontId="14" fillId="0" borderId="4" xfId="4" applyNumberFormat="1" applyFont="1" applyFill="1" applyBorder="1" applyAlignment="1"/>
    <xf numFmtId="192" fontId="14" fillId="0" borderId="4" xfId="9" quotePrefix="1" applyNumberFormat="1" applyFont="1" applyFill="1" applyBorder="1" applyAlignment="1">
      <alignment horizontal="center"/>
    </xf>
    <xf numFmtId="0" fontId="15" fillId="0" borderId="5" xfId="4" applyFont="1" applyFill="1" applyBorder="1" applyAlignment="1"/>
    <xf numFmtId="0" fontId="10" fillId="2" borderId="2" xfId="4" applyFont="1" applyFill="1" applyBorder="1" applyAlignment="1"/>
    <xf numFmtId="1" fontId="10" fillId="0" borderId="24" xfId="4" applyNumberFormat="1" applyFont="1" applyFill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4" fontId="10" fillId="2" borderId="2" xfId="4" applyNumberFormat="1" applyFont="1" applyFill="1" applyBorder="1" applyAlignment="1">
      <alignment horizontal="right"/>
    </xf>
    <xf numFmtId="49" fontId="10" fillId="0" borderId="5" xfId="4" applyNumberFormat="1" applyFont="1" applyFill="1" applyBorder="1" applyAlignment="1"/>
    <xf numFmtId="0" fontId="14" fillId="2" borderId="3" xfId="7" applyFont="1" applyFill="1" applyBorder="1" applyAlignment="1">
      <alignment horizontal="center"/>
    </xf>
    <xf numFmtId="0" fontId="10" fillId="2" borderId="3" xfId="4" applyFont="1" applyFill="1" applyBorder="1" applyAlignment="1"/>
    <xf numFmtId="4" fontId="10" fillId="2" borderId="11" xfId="4" applyNumberFormat="1" applyFont="1" applyFill="1" applyBorder="1" applyAlignment="1">
      <alignment horizontal="right"/>
    </xf>
    <xf numFmtId="0" fontId="10" fillId="2" borderId="6" xfId="4" applyFont="1" applyFill="1" applyBorder="1" applyAlignment="1"/>
    <xf numFmtId="0" fontId="14" fillId="0" borderId="16" xfId="7" applyFont="1" applyFill="1" applyBorder="1" applyAlignment="1">
      <alignment horizontal="center"/>
    </xf>
    <xf numFmtId="192" fontId="14" fillId="0" borderId="16" xfId="9" quotePrefix="1" applyNumberFormat="1" applyFont="1" applyFill="1" applyBorder="1" applyAlignment="1">
      <alignment horizontal="center"/>
    </xf>
    <xf numFmtId="4" fontId="13" fillId="0" borderId="16" xfId="4" applyNumberFormat="1" applyFont="1" applyFill="1" applyBorder="1" applyAlignment="1"/>
    <xf numFmtId="0" fontId="14" fillId="0" borderId="16" xfId="4" applyFont="1" applyFill="1" applyBorder="1" applyAlignment="1"/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/>
    <xf numFmtId="0" fontId="3" fillId="0" borderId="0" xfId="4" applyFont="1" applyAlignment="1"/>
    <xf numFmtId="43" fontId="3" fillId="0" borderId="0" xfId="5" applyFont="1" applyFill="1" applyAlignment="1"/>
    <xf numFmtId="49" fontId="3" fillId="0" borderId="0" xfId="4" applyNumberFormat="1" applyFont="1" applyAlignment="1">
      <alignment horizontal="center" vertical="center"/>
    </xf>
    <xf numFmtId="0" fontId="6" fillId="0" borderId="1" xfId="13" applyFont="1" applyBorder="1" applyAlignment="1">
      <alignment horizontal="center"/>
    </xf>
    <xf numFmtId="1" fontId="6" fillId="0" borderId="1" xfId="13" applyNumberFormat="1" applyFont="1" applyBorder="1" applyAlignment="1">
      <alignment horizontal="center" readingOrder="1"/>
    </xf>
    <xf numFmtId="0" fontId="6" fillId="0" borderId="1" xfId="13" applyFont="1" applyBorder="1" applyAlignment="1">
      <alignment horizontal="center" readingOrder="1"/>
    </xf>
    <xf numFmtId="43" fontId="6" fillId="0" borderId="1" xfId="5" applyFont="1" applyFill="1" applyBorder="1" applyAlignment="1">
      <alignment horizontal="center" readingOrder="1"/>
    </xf>
    <xf numFmtId="49" fontId="7" fillId="0" borderId="1" xfId="4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5" fillId="0" borderId="1" xfId="13" applyFont="1" applyBorder="1" applyAlignment="1">
      <alignment horizontal="center"/>
    </xf>
    <xf numFmtId="190" fontId="3" fillId="0" borderId="1" xfId="4" applyNumberFormat="1" applyFont="1" applyBorder="1" applyAlignment="1">
      <alignment horizontal="center"/>
    </xf>
    <xf numFmtId="0" fontId="5" fillId="0" borderId="1" xfId="13" applyFont="1" applyBorder="1" applyAlignment="1"/>
    <xf numFmtId="43" fontId="5" fillId="0" borderId="1" xfId="5" applyFont="1" applyFill="1" applyBorder="1" applyAlignment="1"/>
    <xf numFmtId="0" fontId="5" fillId="2" borderId="1" xfId="13" applyFont="1" applyFill="1" applyBorder="1" applyAlignment="1">
      <alignment horizontal="center"/>
    </xf>
    <xf numFmtId="1" fontId="5" fillId="2" borderId="1" xfId="13" applyNumberFormat="1" applyFont="1" applyFill="1" applyBorder="1" applyAlignment="1">
      <alignment horizontal="center"/>
    </xf>
    <xf numFmtId="0" fontId="5" fillId="2" borderId="1" xfId="13" applyFont="1" applyFill="1" applyBorder="1" applyAlignment="1"/>
    <xf numFmtId="43" fontId="5" fillId="2" borderId="1" xfId="5" applyFont="1" applyFill="1" applyBorder="1" applyAlignment="1"/>
    <xf numFmtId="49" fontId="3" fillId="3" borderId="1" xfId="4" applyNumberFormat="1" applyFont="1" applyFill="1" applyBorder="1" applyAlignment="1">
      <alignment horizontal="center" vertical="center"/>
    </xf>
    <xf numFmtId="0" fontId="3" fillId="0" borderId="1" xfId="4" applyFont="1" applyBorder="1" applyAlignment="1"/>
    <xf numFmtId="43" fontId="3" fillId="0" borderId="1" xfId="5" applyFont="1" applyFill="1" applyBorder="1" applyAlignment="1"/>
    <xf numFmtId="1" fontId="3" fillId="0" borderId="1" xfId="4" applyNumberFormat="1" applyFont="1" applyBorder="1" applyAlignment="1">
      <alignment horizontal="center"/>
    </xf>
    <xf numFmtId="1" fontId="3" fillId="2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/>
    <xf numFmtId="43" fontId="3" fillId="2" borderId="1" xfId="5" applyFont="1" applyFill="1" applyBorder="1" applyAlignment="1"/>
    <xf numFmtId="43" fontId="7" fillId="0" borderId="1" xfId="5" applyFont="1" applyFill="1" applyBorder="1" applyAlignment="1"/>
    <xf numFmtId="1" fontId="19" fillId="0" borderId="7" xfId="13" applyNumberFormat="1" applyFont="1" applyBorder="1" applyAlignment="1"/>
    <xf numFmtId="1" fontId="19" fillId="0" borderId="9" xfId="13" applyNumberFormat="1" applyFont="1" applyBorder="1" applyAlignment="1"/>
    <xf numFmtId="190" fontId="3" fillId="2" borderId="1" xfId="4" applyNumberFormat="1" applyFont="1" applyFill="1" applyBorder="1" applyAlignment="1">
      <alignment horizontal="center"/>
    </xf>
    <xf numFmtId="1" fontId="5" fillId="0" borderId="1" xfId="13" applyNumberFormat="1" applyFont="1" applyBorder="1" applyAlignment="1">
      <alignment horizontal="center"/>
    </xf>
    <xf numFmtId="1" fontId="8" fillId="0" borderId="1" xfId="13" applyNumberFormat="1" applyFont="1" applyBorder="1" applyAlignment="1">
      <alignment horizontal="center"/>
    </xf>
    <xf numFmtId="190" fontId="8" fillId="0" borderId="1" xfId="4" applyNumberFormat="1" applyFont="1" applyBorder="1" applyAlignment="1">
      <alignment horizontal="center"/>
    </xf>
    <xf numFmtId="0" fontId="8" fillId="0" borderId="1" xfId="13" applyFont="1" applyBorder="1" applyAlignment="1"/>
    <xf numFmtId="43" fontId="8" fillId="0" borderId="1" xfId="5" applyFont="1" applyFill="1" applyBorder="1" applyAlignment="1"/>
    <xf numFmtId="0" fontId="3" fillId="2" borderId="1" xfId="4" applyFont="1" applyFill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right" vertical="center"/>
    </xf>
    <xf numFmtId="0" fontId="21" fillId="0" borderId="0" xfId="4" applyFont="1" applyAlignment="1">
      <alignment horizontal="center"/>
    </xf>
    <xf numFmtId="0" fontId="7" fillId="0" borderId="0" xfId="4" applyFont="1"/>
    <xf numFmtId="43" fontId="21" fillId="0" borderId="1" xfId="5" applyFont="1" applyFill="1" applyBorder="1" applyAlignment="1">
      <alignment horizontal="center"/>
    </xf>
    <xf numFmtId="0" fontId="21" fillId="0" borderId="1" xfId="4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8" fillId="0" borderId="7" xfId="4" applyFont="1" applyBorder="1"/>
    <xf numFmtId="0" fontId="8" fillId="0" borderId="8" xfId="4" applyFont="1" applyBorder="1"/>
    <xf numFmtId="0" fontId="8" fillId="0" borderId="9" xfId="4" applyFont="1" applyBorder="1"/>
    <xf numFmtId="43" fontId="8" fillId="0" borderId="1" xfId="5" applyFont="1" applyFill="1" applyBorder="1" applyAlignment="1">
      <alignment horizontal="center"/>
    </xf>
    <xf numFmtId="49" fontId="8" fillId="0" borderId="1" xfId="4" applyNumberFormat="1" applyFont="1" applyBorder="1" applyAlignment="1">
      <alignment horizontal="center"/>
    </xf>
    <xf numFmtId="0" fontId="3" fillId="0" borderId="1" xfId="4" applyFont="1" applyFill="1" applyBorder="1"/>
    <xf numFmtId="0" fontId="8" fillId="0" borderId="16" xfId="4" applyFont="1" applyBorder="1" applyAlignment="1">
      <alignment horizontal="center"/>
    </xf>
    <xf numFmtId="43" fontId="21" fillId="0" borderId="16" xfId="5" applyFont="1" applyFill="1" applyBorder="1" applyAlignment="1">
      <alignment horizontal="center"/>
    </xf>
    <xf numFmtId="193" fontId="8" fillId="0" borderId="16" xfId="5" applyNumberFormat="1" applyFont="1" applyFill="1" applyBorder="1" applyAlignment="1">
      <alignment horizontal="center"/>
    </xf>
    <xf numFmtId="49" fontId="8" fillId="0" borderId="16" xfId="5" applyNumberFormat="1" applyFont="1" applyFill="1" applyBorder="1" applyAlignment="1">
      <alignment horizontal="center"/>
    </xf>
    <xf numFmtId="193" fontId="8" fillId="0" borderId="16" xfId="4" applyNumberFormat="1" applyFont="1" applyBorder="1" applyAlignment="1">
      <alignment horizontal="center"/>
    </xf>
    <xf numFmtId="0" fontId="3" fillId="0" borderId="1" xfId="4" applyFont="1" applyBorder="1"/>
    <xf numFmtId="187" fontId="3" fillId="0" borderId="0" xfId="4" applyNumberFormat="1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43" fontId="21" fillId="0" borderId="0" xfId="5" applyFont="1" applyFill="1" applyBorder="1" applyAlignment="1">
      <alignment horizontal="center"/>
    </xf>
    <xf numFmtId="193" fontId="8" fillId="0" borderId="0" xfId="5" applyNumberFormat="1" applyFont="1" applyFill="1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193" fontId="8" fillId="0" borderId="0" xfId="4" applyNumberFormat="1" applyFont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24" xfId="4" applyFont="1" applyBorder="1"/>
    <xf numFmtId="0" fontId="8" fillId="0" borderId="25" xfId="4" applyFont="1" applyBorder="1"/>
    <xf numFmtId="0" fontId="8" fillId="0" borderId="26" xfId="4" applyFont="1" applyBorder="1"/>
    <xf numFmtId="43" fontId="8" fillId="0" borderId="4" xfId="5" applyFont="1" applyFill="1" applyBorder="1" applyAlignment="1">
      <alignment horizontal="center"/>
    </xf>
    <xf numFmtId="43" fontId="8" fillId="0" borderId="15" xfId="5" applyFont="1" applyFill="1" applyBorder="1" applyAlignment="1">
      <alignment horizontal="center"/>
    </xf>
    <xf numFmtId="49" fontId="3" fillId="0" borderId="5" xfId="4" applyNumberFormat="1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5" xfId="4" applyFont="1" applyBorder="1"/>
    <xf numFmtId="0" fontId="8" fillId="0" borderId="5" xfId="4" applyFont="1" applyBorder="1" applyAlignment="1">
      <alignment horizontal="center"/>
    </xf>
    <xf numFmtId="0" fontId="8" fillId="0" borderId="18" xfId="4" applyFont="1" applyBorder="1"/>
    <xf numFmtId="0" fontId="8" fillId="0" borderId="27" xfId="4" applyFont="1" applyBorder="1"/>
    <xf numFmtId="0" fontId="8" fillId="0" borderId="10" xfId="4" applyFont="1" applyBorder="1"/>
    <xf numFmtId="43" fontId="8" fillId="0" borderId="5" xfId="5" applyFont="1" applyFill="1" applyBorder="1" applyAlignment="1">
      <alignment horizontal="center"/>
    </xf>
    <xf numFmtId="43" fontId="8" fillId="0" borderId="11" xfId="5" applyFont="1" applyFill="1" applyBorder="1" applyAlignment="1">
      <alignment horizontal="center"/>
    </xf>
    <xf numFmtId="49" fontId="8" fillId="0" borderId="5" xfId="4" applyNumberFormat="1" applyFont="1" applyBorder="1" applyAlignment="1">
      <alignment horizontal="center"/>
    </xf>
    <xf numFmtId="193" fontId="8" fillId="0" borderId="5" xfId="4" applyNumberFormat="1" applyFont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8" fillId="2" borderId="18" xfId="4" applyFont="1" applyFill="1" applyBorder="1"/>
    <xf numFmtId="0" fontId="8" fillId="2" borderId="27" xfId="4" applyFont="1" applyFill="1" applyBorder="1"/>
    <xf numFmtId="0" fontId="8" fillId="2" borderId="10" xfId="4" applyFont="1" applyFill="1" applyBorder="1"/>
    <xf numFmtId="43" fontId="8" fillId="2" borderId="5" xfId="5" applyFont="1" applyFill="1" applyBorder="1" applyAlignment="1">
      <alignment horizontal="center"/>
    </xf>
    <xf numFmtId="0" fontId="3" fillId="3" borderId="5" xfId="4" applyFont="1" applyFill="1" applyBorder="1"/>
    <xf numFmtId="43" fontId="21" fillId="0" borderId="3" xfId="5" applyFont="1" applyFill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8" fillId="2" borderId="24" xfId="4" applyFont="1" applyFill="1" applyBorder="1"/>
    <xf numFmtId="0" fontId="8" fillId="2" borderId="25" xfId="4" applyFont="1" applyFill="1" applyBorder="1"/>
    <xf numFmtId="0" fontId="8" fillId="2" borderId="26" xfId="4" applyFont="1" applyFill="1" applyBorder="1"/>
    <xf numFmtId="43" fontId="8" fillId="2" borderId="4" xfId="5" applyFont="1" applyFill="1" applyBorder="1" applyAlignment="1">
      <alignment horizontal="center"/>
    </xf>
    <xf numFmtId="49" fontId="8" fillId="2" borderId="2" xfId="4" applyNumberFormat="1" applyFont="1" applyFill="1" applyBorder="1" applyAlignment="1">
      <alignment horizontal="center" vertical="center"/>
    </xf>
    <xf numFmtId="43" fontId="8" fillId="0" borderId="3" xfId="5" applyFont="1" applyFill="1" applyBorder="1" applyAlignment="1">
      <alignment horizontal="center"/>
    </xf>
    <xf numFmtId="49" fontId="8" fillId="0" borderId="2" xfId="4" applyNumberFormat="1" applyFont="1" applyBorder="1" applyAlignment="1">
      <alignment horizontal="center" vertical="center"/>
    </xf>
    <xf numFmtId="49" fontId="8" fillId="0" borderId="5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/>
    </xf>
    <xf numFmtId="0" fontId="8" fillId="0" borderId="19" xfId="4" applyFont="1" applyBorder="1"/>
    <xf numFmtId="0" fontId="8" fillId="0" borderId="28" xfId="4" applyFont="1" applyBorder="1"/>
    <xf numFmtId="0" fontId="8" fillId="0" borderId="22" xfId="4" applyFont="1" applyBorder="1"/>
    <xf numFmtId="43" fontId="8" fillId="0" borderId="6" xfId="5" applyFont="1" applyFill="1" applyBorder="1" applyAlignment="1">
      <alignment horizontal="center"/>
    </xf>
    <xf numFmtId="49" fontId="3" fillId="0" borderId="6" xfId="4" applyNumberFormat="1" applyFont="1" applyBorder="1" applyAlignment="1">
      <alignment horizontal="center"/>
    </xf>
    <xf numFmtId="49" fontId="3" fillId="0" borderId="11" xfId="4" applyNumberFormat="1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6" xfId="4" applyFont="1" applyBorder="1"/>
    <xf numFmtId="0" fontId="3" fillId="0" borderId="5" xfId="4" applyFont="1" applyFill="1" applyBorder="1"/>
    <xf numFmtId="43" fontId="8" fillId="2" borderId="11" xfId="5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shrinkToFit="1"/>
    </xf>
    <xf numFmtId="49" fontId="8" fillId="0" borderId="6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shrinkToFit="1"/>
    </xf>
    <xf numFmtId="0" fontId="3" fillId="0" borderId="6" xfId="4" applyFont="1" applyFill="1" applyBorder="1"/>
    <xf numFmtId="0" fontId="3" fillId="0" borderId="4" xfId="4" applyFont="1" applyBorder="1"/>
    <xf numFmtId="49" fontId="8" fillId="0" borderId="3" xfId="4" applyNumberFormat="1" applyFont="1" applyBorder="1" applyAlignment="1">
      <alignment horizontal="center" vertical="center"/>
    </xf>
    <xf numFmtId="187" fontId="8" fillId="0" borderId="6" xfId="14" applyFont="1" applyBorder="1" applyAlignment="1">
      <alignment horizontal="center"/>
    </xf>
    <xf numFmtId="43" fontId="3" fillId="0" borderId="0" xfId="4" applyNumberFormat="1" applyFont="1"/>
    <xf numFmtId="0" fontId="5" fillId="0" borderId="6" xfId="2" applyFont="1" applyFill="1" applyBorder="1" applyAlignment="1">
      <alignment horizontal="center" vertical="center"/>
    </xf>
    <xf numFmtId="1" fontId="5" fillId="0" borderId="6" xfId="2" applyNumberFormat="1" applyFont="1" applyFill="1" applyBorder="1" applyAlignment="1">
      <alignment horizontal="center" vertical="center"/>
    </xf>
    <xf numFmtId="190" fontId="5" fillId="0" borderId="6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187" fontId="5" fillId="0" borderId="2" xfId="6" applyFont="1" applyFill="1" applyBorder="1" applyAlignment="1">
      <alignment vertical="center" shrinkToFit="1"/>
    </xf>
    <xf numFmtId="1" fontId="3" fillId="0" borderId="5" xfId="2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shrinkToFit="1"/>
    </xf>
    <xf numFmtId="187" fontId="5" fillId="0" borderId="5" xfId="6" applyFont="1" applyFill="1" applyBorder="1" applyAlignment="1">
      <alignment horizontal="right" vertical="center" shrinkToFit="1"/>
    </xf>
    <xf numFmtId="188" fontId="5" fillId="0" borderId="5" xfId="2" applyNumberFormat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/>
    </xf>
    <xf numFmtId="0" fontId="8" fillId="0" borderId="18" xfId="4" applyFont="1" applyFill="1" applyBorder="1"/>
    <xf numFmtId="0" fontId="8" fillId="0" borderId="27" xfId="4" applyFont="1" applyFill="1" applyBorder="1"/>
    <xf numFmtId="0" fontId="8" fillId="0" borderId="10" xfId="4" applyFont="1" applyFill="1" applyBorder="1"/>
    <xf numFmtId="49" fontId="8" fillId="0" borderId="5" xfId="4" applyNumberFormat="1" applyFont="1" applyFill="1" applyBorder="1" applyAlignment="1">
      <alignment horizontal="center"/>
    </xf>
    <xf numFmtId="193" fontId="8" fillId="0" borderId="5" xfId="4" applyNumberFormat="1" applyFont="1" applyFill="1" applyBorder="1" applyAlignment="1">
      <alignment horizontal="center"/>
    </xf>
    <xf numFmtId="0" fontId="3" fillId="0" borderId="0" xfId="4" applyFont="1" applyFill="1"/>
    <xf numFmtId="0" fontId="8" fillId="0" borderId="6" xfId="4" applyFont="1" applyFill="1" applyBorder="1" applyAlignment="1">
      <alignment horizontal="center"/>
    </xf>
    <xf numFmtId="0" fontId="8" fillId="0" borderId="19" xfId="4" applyFont="1" applyFill="1" applyBorder="1"/>
    <xf numFmtId="0" fontId="8" fillId="0" borderId="28" xfId="4" applyFont="1" applyFill="1" applyBorder="1"/>
    <xf numFmtId="0" fontId="8" fillId="0" borderId="22" xfId="4" applyFont="1" applyFill="1" applyBorder="1"/>
    <xf numFmtId="49" fontId="3" fillId="0" borderId="11" xfId="4" applyNumberFormat="1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0" fontId="8" fillId="0" borderId="24" xfId="4" applyFont="1" applyFill="1" applyBorder="1"/>
    <xf numFmtId="0" fontId="8" fillId="0" borderId="25" xfId="4" applyFont="1" applyFill="1" applyBorder="1"/>
    <xf numFmtId="0" fontId="8" fillId="0" borderId="26" xfId="4" applyFont="1" applyFill="1" applyBorder="1"/>
    <xf numFmtId="49" fontId="3" fillId="0" borderId="5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43" fontId="8" fillId="0" borderId="2" xfId="5" applyFon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/>
    </xf>
    <xf numFmtId="49" fontId="8" fillId="0" borderId="5" xfId="4" applyNumberFormat="1" applyFont="1" applyFill="1" applyBorder="1" applyAlignment="1">
      <alignment horizontal="center" vertical="center"/>
    </xf>
    <xf numFmtId="0" fontId="3" fillId="0" borderId="4" xfId="4" applyFont="1" applyFill="1" applyBorder="1"/>
    <xf numFmtId="0" fontId="8" fillId="0" borderId="5" xfId="4" applyFont="1" applyFill="1" applyBorder="1" applyAlignment="1">
      <alignment horizontal="center" shrinkToFit="1"/>
    </xf>
    <xf numFmtId="49" fontId="8" fillId="0" borderId="6" xfId="4" applyNumberFormat="1" applyFont="1" applyFill="1" applyBorder="1" applyAlignment="1">
      <alignment horizontal="center" vertical="center"/>
    </xf>
    <xf numFmtId="193" fontId="3" fillId="0" borderId="5" xfId="4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89" fontId="5" fillId="0" borderId="5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/>
    <xf numFmtId="192" fontId="14" fillId="0" borderId="11" xfId="4" applyNumberFormat="1" applyFont="1" applyFill="1" applyBorder="1" applyAlignment="1">
      <alignment horizontal="center" wrapText="1"/>
    </xf>
    <xf numFmtId="43" fontId="14" fillId="0" borderId="2" xfId="5" applyFont="1" applyFill="1" applyBorder="1" applyAlignment="1">
      <alignment horizontal="right" shrinkToFit="1"/>
    </xf>
    <xf numFmtId="49" fontId="14" fillId="0" borderId="11" xfId="4" applyNumberFormat="1" applyFont="1" applyFill="1" applyBorder="1" applyAlignment="1">
      <alignment horizontal="center" shrinkToFit="1"/>
    </xf>
    <xf numFmtId="0" fontId="14" fillId="0" borderId="11" xfId="4" quotePrefix="1" applyFont="1" applyFill="1" applyBorder="1" applyAlignment="1">
      <alignment horizontal="center"/>
    </xf>
    <xf numFmtId="192" fontId="14" fillId="0" borderId="11" xfId="4" applyNumberFormat="1" applyFont="1" applyFill="1" applyBorder="1" applyAlignment="1">
      <alignment horizontal="center"/>
    </xf>
    <xf numFmtId="1" fontId="14" fillId="0" borderId="2" xfId="7" applyNumberFormat="1" applyFont="1" applyFill="1" applyBorder="1" applyAlignment="1">
      <alignment horizontal="center"/>
    </xf>
    <xf numFmtId="1" fontId="14" fillId="0" borderId="5" xfId="12" applyNumberFormat="1" applyFont="1" applyFill="1" applyBorder="1" applyAlignment="1">
      <alignment horizontal="center"/>
    </xf>
    <xf numFmtId="0" fontId="5" fillId="5" borderId="0" xfId="2" applyFont="1" applyFill="1" applyAlignment="1">
      <alignment vertical="center"/>
    </xf>
    <xf numFmtId="0" fontId="3" fillId="0" borderId="5" xfId="3" applyFont="1" applyFill="1" applyBorder="1" applyAlignment="1">
      <alignment horizontal="center" vertical="center"/>
    </xf>
    <xf numFmtId="43" fontId="5" fillId="0" borderId="10" xfId="5" applyFont="1" applyFill="1" applyBorder="1" applyAlignment="1">
      <alignment vertical="center"/>
    </xf>
    <xf numFmtId="0" fontId="5" fillId="0" borderId="5" xfId="2" applyFont="1" applyFill="1" applyBorder="1" applyAlignment="1">
      <alignment horizontal="left" vertical="center"/>
    </xf>
    <xf numFmtId="43" fontId="5" fillId="0" borderId="5" xfId="5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1" fontId="11" fillId="0" borderId="0" xfId="2" applyNumberFormat="1" applyFont="1" applyFill="1" applyAlignment="1">
      <alignment horizontal="center"/>
    </xf>
    <xf numFmtId="1" fontId="11" fillId="0" borderId="0" xfId="2" applyNumberFormat="1" applyFont="1" applyFill="1" applyBorder="1" applyAlignment="1">
      <alignment horizontal="center"/>
    </xf>
    <xf numFmtId="0" fontId="10" fillId="0" borderId="7" xfId="4" applyFont="1" applyFill="1" applyBorder="1" applyAlignment="1">
      <alignment horizontal="right"/>
    </xf>
    <xf numFmtId="0" fontId="10" fillId="0" borderId="8" xfId="4" applyFont="1" applyFill="1" applyBorder="1" applyAlignment="1">
      <alignment horizontal="right"/>
    </xf>
    <xf numFmtId="0" fontId="10" fillId="0" borderId="9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center"/>
    </xf>
    <xf numFmtId="0" fontId="13" fillId="0" borderId="8" xfId="4" applyFont="1" applyFill="1" applyBorder="1" applyAlignment="1">
      <alignment horizontal="center"/>
    </xf>
    <xf numFmtId="0" fontId="13" fillId="0" borderId="9" xfId="4" applyFont="1" applyFill="1" applyBorder="1" applyAlignment="1">
      <alignment horizontal="center"/>
    </xf>
    <xf numFmtId="0" fontId="13" fillId="0" borderId="20" xfId="4" applyFont="1" applyFill="1" applyBorder="1" applyAlignment="1">
      <alignment horizontal="center"/>
    </xf>
    <xf numFmtId="0" fontId="13" fillId="0" borderId="17" xfId="4" applyFont="1" applyFill="1" applyBorder="1" applyAlignment="1">
      <alignment horizontal="center"/>
    </xf>
    <xf numFmtId="0" fontId="13" fillId="0" borderId="21" xfId="4" applyFont="1" applyFill="1" applyBorder="1" applyAlignment="1">
      <alignment horizontal="center"/>
    </xf>
    <xf numFmtId="0" fontId="10" fillId="0" borderId="20" xfId="4" applyFont="1" applyFill="1" applyBorder="1" applyAlignment="1">
      <alignment horizontal="right"/>
    </xf>
    <xf numFmtId="0" fontId="10" fillId="0" borderId="17" xfId="4" applyFont="1" applyFill="1" applyBorder="1" applyAlignment="1">
      <alignment horizontal="right"/>
    </xf>
    <xf numFmtId="0" fontId="10" fillId="0" borderId="21" xfId="4" applyFont="1" applyFill="1" applyBorder="1" applyAlignment="1">
      <alignment horizontal="right"/>
    </xf>
    <xf numFmtId="49" fontId="3" fillId="0" borderId="0" xfId="1" applyNumberFormat="1" applyFont="1" applyAlignment="1">
      <alignment horizontal="center"/>
    </xf>
    <xf numFmtId="0" fontId="7" fillId="0" borderId="0" xfId="4" applyFont="1" applyAlignment="1">
      <alignment horizontal="center"/>
    </xf>
    <xf numFmtId="1" fontId="20" fillId="0" borderId="7" xfId="4" applyNumberFormat="1" applyFont="1" applyBorder="1" applyAlignment="1">
      <alignment horizontal="left"/>
    </xf>
    <xf numFmtId="1" fontId="20" fillId="0" borderId="9" xfId="4" applyNumberFormat="1" applyFont="1" applyBorder="1" applyAlignment="1">
      <alignment horizontal="left"/>
    </xf>
    <xf numFmtId="0" fontId="7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7" fillId="0" borderId="7" xfId="4" applyFont="1" applyBorder="1" applyAlignment="1">
      <alignment horizontal="left"/>
    </xf>
    <xf numFmtId="0" fontId="7" fillId="0" borderId="8" xfId="4" applyFont="1" applyBorder="1" applyAlignment="1">
      <alignment horizontal="left"/>
    </xf>
    <xf numFmtId="0" fontId="7" fillId="0" borderId="9" xfId="4" applyFont="1" applyBorder="1" applyAlignment="1">
      <alignment horizontal="left"/>
    </xf>
    <xf numFmtId="0" fontId="20" fillId="0" borderId="7" xfId="4" applyFont="1" applyBorder="1" applyAlignment="1">
      <alignment horizontal="left"/>
    </xf>
    <xf numFmtId="0" fontId="20" fillId="0" borderId="9" xfId="4" applyFont="1" applyBorder="1" applyAlignment="1">
      <alignment horizontal="left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/>
    </xf>
    <xf numFmtId="43" fontId="21" fillId="0" borderId="1" xfId="5" applyFont="1" applyFill="1" applyBorder="1" applyAlignment="1">
      <alignment horizontal="center" vertical="center"/>
    </xf>
    <xf numFmtId="0" fontId="21" fillId="0" borderId="7" xfId="4" applyFont="1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193" fontId="21" fillId="0" borderId="7" xfId="5" applyNumberFormat="1" applyFont="1" applyFill="1" applyBorder="1" applyAlignment="1">
      <alignment horizontal="center"/>
    </xf>
    <xf numFmtId="193" fontId="21" fillId="0" borderId="8" xfId="5" applyNumberFormat="1" applyFont="1" applyFill="1" applyBorder="1" applyAlignment="1">
      <alignment horizontal="center"/>
    </xf>
    <xf numFmtId="193" fontId="21" fillId="0" borderId="9" xfId="5" applyNumberFormat="1" applyFont="1" applyFill="1" applyBorder="1" applyAlignment="1">
      <alignment horizontal="center"/>
    </xf>
    <xf numFmtId="0" fontId="21" fillId="0" borderId="4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43" fontId="21" fillId="0" borderId="4" xfId="5" applyFont="1" applyFill="1" applyBorder="1" applyAlignment="1">
      <alignment horizontal="center" vertical="center"/>
    </xf>
    <xf numFmtId="43" fontId="21" fillId="0" borderId="11" xfId="5" applyFont="1" applyFill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/>
    </xf>
    <xf numFmtId="0" fontId="21" fillId="0" borderId="8" xfId="4" applyFont="1" applyBorder="1" applyAlignment="1">
      <alignment horizontal="center"/>
    </xf>
    <xf numFmtId="0" fontId="21" fillId="0" borderId="9" xfId="4" applyFont="1" applyBorder="1" applyAlignment="1">
      <alignment horizontal="center"/>
    </xf>
    <xf numFmtId="0" fontId="21" fillId="0" borderId="17" xfId="4" applyFont="1" applyBorder="1" applyAlignment="1">
      <alignment horizontal="left" vertical="center"/>
    </xf>
    <xf numFmtId="0" fontId="21" fillId="0" borderId="15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43" fontId="21" fillId="0" borderId="15" xfId="5" applyFont="1" applyFill="1" applyBorder="1" applyAlignment="1">
      <alignment horizontal="center" vertical="center"/>
    </xf>
    <xf numFmtId="43" fontId="21" fillId="0" borderId="16" xfId="5" applyFont="1" applyFill="1" applyBorder="1" applyAlignment="1">
      <alignment horizontal="center" vertical="center"/>
    </xf>
    <xf numFmtId="49" fontId="8" fillId="0" borderId="7" xfId="4" applyNumberFormat="1" applyFont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center"/>
    </xf>
  </cellXfs>
  <cellStyles count="15">
    <cellStyle name="Comma 2 2 2" xfId="5"/>
    <cellStyle name="Comma 8" xfId="8"/>
    <cellStyle name="Normal 12 3" xfId="4"/>
    <cellStyle name="Normal 2 5" xfId="10"/>
    <cellStyle name="Normal 2 6" xfId="2"/>
    <cellStyle name="Normal 2 7" xfId="11"/>
    <cellStyle name="Normal 3" xfId="9"/>
    <cellStyle name="Normal 6 2" xfId="12"/>
    <cellStyle name="Normal 8" xfId="3"/>
    <cellStyle name="Normal 8 2" xfId="13"/>
    <cellStyle name="Normal 9 2" xfId="7"/>
    <cellStyle name="เครื่องหมายจุลภาค 2" xfId="14"/>
    <cellStyle name="จุลภาค 2 3" xfId="6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JOB\VNP\Q4'55\WP\A\Users\ACER\Desktop\VNP\Q4'55\WP\Rung\D\D_VNP_Q4'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214"/>
  <sheetViews>
    <sheetView tabSelected="1" zoomScaleNormal="100" zoomScaleSheetLayoutView="90" workbookViewId="0">
      <selection activeCell="K8" sqref="K8"/>
    </sheetView>
  </sheetViews>
  <sheetFormatPr defaultRowHeight="14.45" customHeight="1" x14ac:dyDescent="0.2"/>
  <cols>
    <col min="1" max="1" width="6.5" style="69" customWidth="1"/>
    <col min="2" max="2" width="13.75" style="1" customWidth="1"/>
    <col min="3" max="3" width="13.125" style="1" customWidth="1"/>
    <col min="4" max="4" width="36.125" style="1" customWidth="1"/>
    <col min="5" max="5" width="13.25" style="1" customWidth="1"/>
    <col min="6" max="6" width="13.375" style="1" bestFit="1" customWidth="1"/>
    <col min="7" max="246" width="9" style="1"/>
    <col min="247" max="247" width="11.75" style="1" bestFit="1" customWidth="1"/>
    <col min="248" max="248" width="7.75" style="1" bestFit="1" customWidth="1"/>
    <col min="249" max="249" width="12.875" style="1" bestFit="1" customWidth="1"/>
    <col min="250" max="250" width="47" style="1" bestFit="1" customWidth="1"/>
    <col min="251" max="251" width="12.125" style="1" bestFit="1" customWidth="1"/>
    <col min="252" max="252" width="14.875" style="1" bestFit="1" customWidth="1"/>
    <col min="253" max="253" width="11.75" style="1" bestFit="1" customWidth="1"/>
    <col min="254" max="254" width="11.75" style="1" customWidth="1"/>
    <col min="255" max="255" width="18.375" style="1" bestFit="1" customWidth="1"/>
    <col min="256" max="256" width="16.375" style="1" customWidth="1"/>
    <col min="257" max="257" width="13" style="1" bestFit="1" customWidth="1"/>
    <col min="258" max="258" width="10.875" style="1" bestFit="1" customWidth="1"/>
    <col min="259" max="502" width="9" style="1"/>
    <col min="503" max="503" width="11.75" style="1" bestFit="1" customWidth="1"/>
    <col min="504" max="504" width="7.75" style="1" bestFit="1" customWidth="1"/>
    <col min="505" max="505" width="12.875" style="1" bestFit="1" customWidth="1"/>
    <col min="506" max="506" width="47" style="1" bestFit="1" customWidth="1"/>
    <col min="507" max="507" width="12.125" style="1" bestFit="1" customWidth="1"/>
    <col min="508" max="508" width="14.875" style="1" bestFit="1" customWidth="1"/>
    <col min="509" max="509" width="11.75" style="1" bestFit="1" customWidth="1"/>
    <col min="510" max="510" width="11.75" style="1" customWidth="1"/>
    <col min="511" max="511" width="18.375" style="1" bestFit="1" customWidth="1"/>
    <col min="512" max="512" width="16.375" style="1" customWidth="1"/>
    <col min="513" max="513" width="13" style="1" bestFit="1" customWidth="1"/>
    <col min="514" max="514" width="10.875" style="1" bestFit="1" customWidth="1"/>
    <col min="515" max="758" width="9" style="1"/>
    <col min="759" max="759" width="11.75" style="1" bestFit="1" customWidth="1"/>
    <col min="760" max="760" width="7.75" style="1" bestFit="1" customWidth="1"/>
    <col min="761" max="761" width="12.875" style="1" bestFit="1" customWidth="1"/>
    <col min="762" max="762" width="47" style="1" bestFit="1" customWidth="1"/>
    <col min="763" max="763" width="12.125" style="1" bestFit="1" customWidth="1"/>
    <col min="764" max="764" width="14.875" style="1" bestFit="1" customWidth="1"/>
    <col min="765" max="765" width="11.75" style="1" bestFit="1" customWidth="1"/>
    <col min="766" max="766" width="11.75" style="1" customWidth="1"/>
    <col min="767" max="767" width="18.375" style="1" bestFit="1" customWidth="1"/>
    <col min="768" max="768" width="16.375" style="1" customWidth="1"/>
    <col min="769" max="769" width="13" style="1" bestFit="1" customWidth="1"/>
    <col min="770" max="770" width="10.875" style="1" bestFit="1" customWidth="1"/>
    <col min="771" max="1014" width="9" style="1"/>
    <col min="1015" max="1015" width="11.75" style="1" bestFit="1" customWidth="1"/>
    <col min="1016" max="1016" width="7.75" style="1" bestFit="1" customWidth="1"/>
    <col min="1017" max="1017" width="12.875" style="1" bestFit="1" customWidth="1"/>
    <col min="1018" max="1018" width="47" style="1" bestFit="1" customWidth="1"/>
    <col min="1019" max="1019" width="12.125" style="1" bestFit="1" customWidth="1"/>
    <col min="1020" max="1020" width="14.875" style="1" bestFit="1" customWidth="1"/>
    <col min="1021" max="1021" width="11.75" style="1" bestFit="1" customWidth="1"/>
    <col min="1022" max="1022" width="11.75" style="1" customWidth="1"/>
    <col min="1023" max="1023" width="18.375" style="1" bestFit="1" customWidth="1"/>
    <col min="1024" max="1024" width="16.375" style="1" customWidth="1"/>
    <col min="1025" max="1025" width="13" style="1" bestFit="1" customWidth="1"/>
    <col min="1026" max="1026" width="10.875" style="1" bestFit="1" customWidth="1"/>
    <col min="1027" max="1270" width="9" style="1"/>
    <col min="1271" max="1271" width="11.75" style="1" bestFit="1" customWidth="1"/>
    <col min="1272" max="1272" width="7.75" style="1" bestFit="1" customWidth="1"/>
    <col min="1273" max="1273" width="12.875" style="1" bestFit="1" customWidth="1"/>
    <col min="1274" max="1274" width="47" style="1" bestFit="1" customWidth="1"/>
    <col min="1275" max="1275" width="12.125" style="1" bestFit="1" customWidth="1"/>
    <col min="1276" max="1276" width="14.875" style="1" bestFit="1" customWidth="1"/>
    <col min="1277" max="1277" width="11.75" style="1" bestFit="1" customWidth="1"/>
    <col min="1278" max="1278" width="11.75" style="1" customWidth="1"/>
    <col min="1279" max="1279" width="18.375" style="1" bestFit="1" customWidth="1"/>
    <col min="1280" max="1280" width="16.375" style="1" customWidth="1"/>
    <col min="1281" max="1281" width="13" style="1" bestFit="1" customWidth="1"/>
    <col min="1282" max="1282" width="10.875" style="1" bestFit="1" customWidth="1"/>
    <col min="1283" max="1526" width="9" style="1"/>
    <col min="1527" max="1527" width="11.75" style="1" bestFit="1" customWidth="1"/>
    <col min="1528" max="1528" width="7.75" style="1" bestFit="1" customWidth="1"/>
    <col min="1529" max="1529" width="12.875" style="1" bestFit="1" customWidth="1"/>
    <col min="1530" max="1530" width="47" style="1" bestFit="1" customWidth="1"/>
    <col min="1531" max="1531" width="12.125" style="1" bestFit="1" customWidth="1"/>
    <col min="1532" max="1532" width="14.875" style="1" bestFit="1" customWidth="1"/>
    <col min="1533" max="1533" width="11.75" style="1" bestFit="1" customWidth="1"/>
    <col min="1534" max="1534" width="11.75" style="1" customWidth="1"/>
    <col min="1535" max="1535" width="18.375" style="1" bestFit="1" customWidth="1"/>
    <col min="1536" max="1536" width="16.375" style="1" customWidth="1"/>
    <col min="1537" max="1537" width="13" style="1" bestFit="1" customWidth="1"/>
    <col min="1538" max="1538" width="10.875" style="1" bestFit="1" customWidth="1"/>
    <col min="1539" max="1782" width="9" style="1"/>
    <col min="1783" max="1783" width="11.75" style="1" bestFit="1" customWidth="1"/>
    <col min="1784" max="1784" width="7.75" style="1" bestFit="1" customWidth="1"/>
    <col min="1785" max="1785" width="12.875" style="1" bestFit="1" customWidth="1"/>
    <col min="1786" max="1786" width="47" style="1" bestFit="1" customWidth="1"/>
    <col min="1787" max="1787" width="12.125" style="1" bestFit="1" customWidth="1"/>
    <col min="1788" max="1788" width="14.875" style="1" bestFit="1" customWidth="1"/>
    <col min="1789" max="1789" width="11.75" style="1" bestFit="1" customWidth="1"/>
    <col min="1790" max="1790" width="11.75" style="1" customWidth="1"/>
    <col min="1791" max="1791" width="18.375" style="1" bestFit="1" customWidth="1"/>
    <col min="1792" max="1792" width="16.375" style="1" customWidth="1"/>
    <col min="1793" max="1793" width="13" style="1" bestFit="1" customWidth="1"/>
    <col min="1794" max="1794" width="10.875" style="1" bestFit="1" customWidth="1"/>
    <col min="1795" max="2038" width="9" style="1"/>
    <col min="2039" max="2039" width="11.75" style="1" bestFit="1" customWidth="1"/>
    <col min="2040" max="2040" width="7.75" style="1" bestFit="1" customWidth="1"/>
    <col min="2041" max="2041" width="12.875" style="1" bestFit="1" customWidth="1"/>
    <col min="2042" max="2042" width="47" style="1" bestFit="1" customWidth="1"/>
    <col min="2043" max="2043" width="12.125" style="1" bestFit="1" customWidth="1"/>
    <col min="2044" max="2044" width="14.875" style="1" bestFit="1" customWidth="1"/>
    <col min="2045" max="2045" width="11.75" style="1" bestFit="1" customWidth="1"/>
    <col min="2046" max="2046" width="11.75" style="1" customWidth="1"/>
    <col min="2047" max="2047" width="18.375" style="1" bestFit="1" customWidth="1"/>
    <col min="2048" max="2048" width="16.375" style="1" customWidth="1"/>
    <col min="2049" max="2049" width="13" style="1" bestFit="1" customWidth="1"/>
    <col min="2050" max="2050" width="10.875" style="1" bestFit="1" customWidth="1"/>
    <col min="2051" max="2294" width="9" style="1"/>
    <col min="2295" max="2295" width="11.75" style="1" bestFit="1" customWidth="1"/>
    <col min="2296" max="2296" width="7.75" style="1" bestFit="1" customWidth="1"/>
    <col min="2297" max="2297" width="12.875" style="1" bestFit="1" customWidth="1"/>
    <col min="2298" max="2298" width="47" style="1" bestFit="1" customWidth="1"/>
    <col min="2299" max="2299" width="12.125" style="1" bestFit="1" customWidth="1"/>
    <col min="2300" max="2300" width="14.875" style="1" bestFit="1" customWidth="1"/>
    <col min="2301" max="2301" width="11.75" style="1" bestFit="1" customWidth="1"/>
    <col min="2302" max="2302" width="11.75" style="1" customWidth="1"/>
    <col min="2303" max="2303" width="18.375" style="1" bestFit="1" customWidth="1"/>
    <col min="2304" max="2304" width="16.375" style="1" customWidth="1"/>
    <col min="2305" max="2305" width="13" style="1" bestFit="1" customWidth="1"/>
    <col min="2306" max="2306" width="10.875" style="1" bestFit="1" customWidth="1"/>
    <col min="2307" max="2550" width="9" style="1"/>
    <col min="2551" max="2551" width="11.75" style="1" bestFit="1" customWidth="1"/>
    <col min="2552" max="2552" width="7.75" style="1" bestFit="1" customWidth="1"/>
    <col min="2553" max="2553" width="12.875" style="1" bestFit="1" customWidth="1"/>
    <col min="2554" max="2554" width="47" style="1" bestFit="1" customWidth="1"/>
    <col min="2555" max="2555" width="12.125" style="1" bestFit="1" customWidth="1"/>
    <col min="2556" max="2556" width="14.875" style="1" bestFit="1" customWidth="1"/>
    <col min="2557" max="2557" width="11.75" style="1" bestFit="1" customWidth="1"/>
    <col min="2558" max="2558" width="11.75" style="1" customWidth="1"/>
    <col min="2559" max="2559" width="18.375" style="1" bestFit="1" customWidth="1"/>
    <col min="2560" max="2560" width="16.375" style="1" customWidth="1"/>
    <col min="2561" max="2561" width="13" style="1" bestFit="1" customWidth="1"/>
    <col min="2562" max="2562" width="10.875" style="1" bestFit="1" customWidth="1"/>
    <col min="2563" max="2806" width="9" style="1"/>
    <col min="2807" max="2807" width="11.75" style="1" bestFit="1" customWidth="1"/>
    <col min="2808" max="2808" width="7.75" style="1" bestFit="1" customWidth="1"/>
    <col min="2809" max="2809" width="12.875" style="1" bestFit="1" customWidth="1"/>
    <col min="2810" max="2810" width="47" style="1" bestFit="1" customWidth="1"/>
    <col min="2811" max="2811" width="12.125" style="1" bestFit="1" customWidth="1"/>
    <col min="2812" max="2812" width="14.875" style="1" bestFit="1" customWidth="1"/>
    <col min="2813" max="2813" width="11.75" style="1" bestFit="1" customWidth="1"/>
    <col min="2814" max="2814" width="11.75" style="1" customWidth="1"/>
    <col min="2815" max="2815" width="18.375" style="1" bestFit="1" customWidth="1"/>
    <col min="2816" max="2816" width="16.375" style="1" customWidth="1"/>
    <col min="2817" max="2817" width="13" style="1" bestFit="1" customWidth="1"/>
    <col min="2818" max="2818" width="10.875" style="1" bestFit="1" customWidth="1"/>
    <col min="2819" max="3062" width="9" style="1"/>
    <col min="3063" max="3063" width="11.75" style="1" bestFit="1" customWidth="1"/>
    <col min="3064" max="3064" width="7.75" style="1" bestFit="1" customWidth="1"/>
    <col min="3065" max="3065" width="12.875" style="1" bestFit="1" customWidth="1"/>
    <col min="3066" max="3066" width="47" style="1" bestFit="1" customWidth="1"/>
    <col min="3067" max="3067" width="12.125" style="1" bestFit="1" customWidth="1"/>
    <col min="3068" max="3068" width="14.875" style="1" bestFit="1" customWidth="1"/>
    <col min="3069" max="3069" width="11.75" style="1" bestFit="1" customWidth="1"/>
    <col min="3070" max="3070" width="11.75" style="1" customWidth="1"/>
    <col min="3071" max="3071" width="18.375" style="1" bestFit="1" customWidth="1"/>
    <col min="3072" max="3072" width="16.375" style="1" customWidth="1"/>
    <col min="3073" max="3073" width="13" style="1" bestFit="1" customWidth="1"/>
    <col min="3074" max="3074" width="10.875" style="1" bestFit="1" customWidth="1"/>
    <col min="3075" max="3318" width="9" style="1"/>
    <col min="3319" max="3319" width="11.75" style="1" bestFit="1" customWidth="1"/>
    <col min="3320" max="3320" width="7.75" style="1" bestFit="1" customWidth="1"/>
    <col min="3321" max="3321" width="12.875" style="1" bestFit="1" customWidth="1"/>
    <col min="3322" max="3322" width="47" style="1" bestFit="1" customWidth="1"/>
    <col min="3323" max="3323" width="12.125" style="1" bestFit="1" customWidth="1"/>
    <col min="3324" max="3324" width="14.875" style="1" bestFit="1" customWidth="1"/>
    <col min="3325" max="3325" width="11.75" style="1" bestFit="1" customWidth="1"/>
    <col min="3326" max="3326" width="11.75" style="1" customWidth="1"/>
    <col min="3327" max="3327" width="18.375" style="1" bestFit="1" customWidth="1"/>
    <col min="3328" max="3328" width="16.375" style="1" customWidth="1"/>
    <col min="3329" max="3329" width="13" style="1" bestFit="1" customWidth="1"/>
    <col min="3330" max="3330" width="10.875" style="1" bestFit="1" customWidth="1"/>
    <col min="3331" max="3574" width="9" style="1"/>
    <col min="3575" max="3575" width="11.75" style="1" bestFit="1" customWidth="1"/>
    <col min="3576" max="3576" width="7.75" style="1" bestFit="1" customWidth="1"/>
    <col min="3577" max="3577" width="12.875" style="1" bestFit="1" customWidth="1"/>
    <col min="3578" max="3578" width="47" style="1" bestFit="1" customWidth="1"/>
    <col min="3579" max="3579" width="12.125" style="1" bestFit="1" customWidth="1"/>
    <col min="3580" max="3580" width="14.875" style="1" bestFit="1" customWidth="1"/>
    <col min="3581" max="3581" width="11.75" style="1" bestFit="1" customWidth="1"/>
    <col min="3582" max="3582" width="11.75" style="1" customWidth="1"/>
    <col min="3583" max="3583" width="18.375" style="1" bestFit="1" customWidth="1"/>
    <col min="3584" max="3584" width="16.375" style="1" customWidth="1"/>
    <col min="3585" max="3585" width="13" style="1" bestFit="1" customWidth="1"/>
    <col min="3586" max="3586" width="10.875" style="1" bestFit="1" customWidth="1"/>
    <col min="3587" max="3830" width="9" style="1"/>
    <col min="3831" max="3831" width="11.75" style="1" bestFit="1" customWidth="1"/>
    <col min="3832" max="3832" width="7.75" style="1" bestFit="1" customWidth="1"/>
    <col min="3833" max="3833" width="12.875" style="1" bestFit="1" customWidth="1"/>
    <col min="3834" max="3834" width="47" style="1" bestFit="1" customWidth="1"/>
    <col min="3835" max="3835" width="12.125" style="1" bestFit="1" customWidth="1"/>
    <col min="3836" max="3836" width="14.875" style="1" bestFit="1" customWidth="1"/>
    <col min="3837" max="3837" width="11.75" style="1" bestFit="1" customWidth="1"/>
    <col min="3838" max="3838" width="11.75" style="1" customWidth="1"/>
    <col min="3839" max="3839" width="18.375" style="1" bestFit="1" customWidth="1"/>
    <col min="3840" max="3840" width="16.375" style="1" customWidth="1"/>
    <col min="3841" max="3841" width="13" style="1" bestFit="1" customWidth="1"/>
    <col min="3842" max="3842" width="10.875" style="1" bestFit="1" customWidth="1"/>
    <col min="3843" max="4086" width="9" style="1"/>
    <col min="4087" max="4087" width="11.75" style="1" bestFit="1" customWidth="1"/>
    <col min="4088" max="4088" width="7.75" style="1" bestFit="1" customWidth="1"/>
    <col min="4089" max="4089" width="12.875" style="1" bestFit="1" customWidth="1"/>
    <col min="4090" max="4090" width="47" style="1" bestFit="1" customWidth="1"/>
    <col min="4091" max="4091" width="12.125" style="1" bestFit="1" customWidth="1"/>
    <col min="4092" max="4092" width="14.875" style="1" bestFit="1" customWidth="1"/>
    <col min="4093" max="4093" width="11.75" style="1" bestFit="1" customWidth="1"/>
    <col min="4094" max="4094" width="11.75" style="1" customWidth="1"/>
    <col min="4095" max="4095" width="18.375" style="1" bestFit="1" customWidth="1"/>
    <col min="4096" max="4096" width="16.375" style="1" customWidth="1"/>
    <col min="4097" max="4097" width="13" style="1" bestFit="1" customWidth="1"/>
    <col min="4098" max="4098" width="10.875" style="1" bestFit="1" customWidth="1"/>
    <col min="4099" max="4342" width="9" style="1"/>
    <col min="4343" max="4343" width="11.75" style="1" bestFit="1" customWidth="1"/>
    <col min="4344" max="4344" width="7.75" style="1" bestFit="1" customWidth="1"/>
    <col min="4345" max="4345" width="12.875" style="1" bestFit="1" customWidth="1"/>
    <col min="4346" max="4346" width="47" style="1" bestFit="1" customWidth="1"/>
    <col min="4347" max="4347" width="12.125" style="1" bestFit="1" customWidth="1"/>
    <col min="4348" max="4348" width="14.875" style="1" bestFit="1" customWidth="1"/>
    <col min="4349" max="4349" width="11.75" style="1" bestFit="1" customWidth="1"/>
    <col min="4350" max="4350" width="11.75" style="1" customWidth="1"/>
    <col min="4351" max="4351" width="18.375" style="1" bestFit="1" customWidth="1"/>
    <col min="4352" max="4352" width="16.375" style="1" customWidth="1"/>
    <col min="4353" max="4353" width="13" style="1" bestFit="1" customWidth="1"/>
    <col min="4354" max="4354" width="10.875" style="1" bestFit="1" customWidth="1"/>
    <col min="4355" max="4598" width="9" style="1"/>
    <col min="4599" max="4599" width="11.75" style="1" bestFit="1" customWidth="1"/>
    <col min="4600" max="4600" width="7.75" style="1" bestFit="1" customWidth="1"/>
    <col min="4601" max="4601" width="12.875" style="1" bestFit="1" customWidth="1"/>
    <col min="4602" max="4602" width="47" style="1" bestFit="1" customWidth="1"/>
    <col min="4603" max="4603" width="12.125" style="1" bestFit="1" customWidth="1"/>
    <col min="4604" max="4604" width="14.875" style="1" bestFit="1" customWidth="1"/>
    <col min="4605" max="4605" width="11.75" style="1" bestFit="1" customWidth="1"/>
    <col min="4606" max="4606" width="11.75" style="1" customWidth="1"/>
    <col min="4607" max="4607" width="18.375" style="1" bestFit="1" customWidth="1"/>
    <col min="4608" max="4608" width="16.375" style="1" customWidth="1"/>
    <col min="4609" max="4609" width="13" style="1" bestFit="1" customWidth="1"/>
    <col min="4610" max="4610" width="10.875" style="1" bestFit="1" customWidth="1"/>
    <col min="4611" max="4854" width="9" style="1"/>
    <col min="4855" max="4855" width="11.75" style="1" bestFit="1" customWidth="1"/>
    <col min="4856" max="4856" width="7.75" style="1" bestFit="1" customWidth="1"/>
    <col min="4857" max="4857" width="12.875" style="1" bestFit="1" customWidth="1"/>
    <col min="4858" max="4858" width="47" style="1" bestFit="1" customWidth="1"/>
    <col min="4859" max="4859" width="12.125" style="1" bestFit="1" customWidth="1"/>
    <col min="4860" max="4860" width="14.875" style="1" bestFit="1" customWidth="1"/>
    <col min="4861" max="4861" width="11.75" style="1" bestFit="1" customWidth="1"/>
    <col min="4862" max="4862" width="11.75" style="1" customWidth="1"/>
    <col min="4863" max="4863" width="18.375" style="1" bestFit="1" customWidth="1"/>
    <col min="4864" max="4864" width="16.375" style="1" customWidth="1"/>
    <col min="4865" max="4865" width="13" style="1" bestFit="1" customWidth="1"/>
    <col min="4866" max="4866" width="10.875" style="1" bestFit="1" customWidth="1"/>
    <col min="4867" max="5110" width="9" style="1"/>
    <col min="5111" max="5111" width="11.75" style="1" bestFit="1" customWidth="1"/>
    <col min="5112" max="5112" width="7.75" style="1" bestFit="1" customWidth="1"/>
    <col min="5113" max="5113" width="12.875" style="1" bestFit="1" customWidth="1"/>
    <col min="5114" max="5114" width="47" style="1" bestFit="1" customWidth="1"/>
    <col min="5115" max="5115" width="12.125" style="1" bestFit="1" customWidth="1"/>
    <col min="5116" max="5116" width="14.875" style="1" bestFit="1" customWidth="1"/>
    <col min="5117" max="5117" width="11.75" style="1" bestFit="1" customWidth="1"/>
    <col min="5118" max="5118" width="11.75" style="1" customWidth="1"/>
    <col min="5119" max="5119" width="18.375" style="1" bestFit="1" customWidth="1"/>
    <col min="5120" max="5120" width="16.375" style="1" customWidth="1"/>
    <col min="5121" max="5121" width="13" style="1" bestFit="1" customWidth="1"/>
    <col min="5122" max="5122" width="10.875" style="1" bestFit="1" customWidth="1"/>
    <col min="5123" max="5366" width="9" style="1"/>
    <col min="5367" max="5367" width="11.75" style="1" bestFit="1" customWidth="1"/>
    <col min="5368" max="5368" width="7.75" style="1" bestFit="1" customWidth="1"/>
    <col min="5369" max="5369" width="12.875" style="1" bestFit="1" customWidth="1"/>
    <col min="5370" max="5370" width="47" style="1" bestFit="1" customWidth="1"/>
    <col min="5371" max="5371" width="12.125" style="1" bestFit="1" customWidth="1"/>
    <col min="5372" max="5372" width="14.875" style="1" bestFit="1" customWidth="1"/>
    <col min="5373" max="5373" width="11.75" style="1" bestFit="1" customWidth="1"/>
    <col min="5374" max="5374" width="11.75" style="1" customWidth="1"/>
    <col min="5375" max="5375" width="18.375" style="1" bestFit="1" customWidth="1"/>
    <col min="5376" max="5376" width="16.375" style="1" customWidth="1"/>
    <col min="5377" max="5377" width="13" style="1" bestFit="1" customWidth="1"/>
    <col min="5378" max="5378" width="10.875" style="1" bestFit="1" customWidth="1"/>
    <col min="5379" max="5622" width="9" style="1"/>
    <col min="5623" max="5623" width="11.75" style="1" bestFit="1" customWidth="1"/>
    <col min="5624" max="5624" width="7.75" style="1" bestFit="1" customWidth="1"/>
    <col min="5625" max="5625" width="12.875" style="1" bestFit="1" customWidth="1"/>
    <col min="5626" max="5626" width="47" style="1" bestFit="1" customWidth="1"/>
    <col min="5627" max="5627" width="12.125" style="1" bestFit="1" customWidth="1"/>
    <col min="5628" max="5628" width="14.875" style="1" bestFit="1" customWidth="1"/>
    <col min="5629" max="5629" width="11.75" style="1" bestFit="1" customWidth="1"/>
    <col min="5630" max="5630" width="11.75" style="1" customWidth="1"/>
    <col min="5631" max="5631" width="18.375" style="1" bestFit="1" customWidth="1"/>
    <col min="5632" max="5632" width="16.375" style="1" customWidth="1"/>
    <col min="5633" max="5633" width="13" style="1" bestFit="1" customWidth="1"/>
    <col min="5634" max="5634" width="10.875" style="1" bestFit="1" customWidth="1"/>
    <col min="5635" max="5878" width="9" style="1"/>
    <col min="5879" max="5879" width="11.75" style="1" bestFit="1" customWidth="1"/>
    <col min="5880" max="5880" width="7.75" style="1" bestFit="1" customWidth="1"/>
    <col min="5881" max="5881" width="12.875" style="1" bestFit="1" customWidth="1"/>
    <col min="5882" max="5882" width="47" style="1" bestFit="1" customWidth="1"/>
    <col min="5883" max="5883" width="12.125" style="1" bestFit="1" customWidth="1"/>
    <col min="5884" max="5884" width="14.875" style="1" bestFit="1" customWidth="1"/>
    <col min="5885" max="5885" width="11.75" style="1" bestFit="1" customWidth="1"/>
    <col min="5886" max="5886" width="11.75" style="1" customWidth="1"/>
    <col min="5887" max="5887" width="18.375" style="1" bestFit="1" customWidth="1"/>
    <col min="5888" max="5888" width="16.375" style="1" customWidth="1"/>
    <col min="5889" max="5889" width="13" style="1" bestFit="1" customWidth="1"/>
    <col min="5890" max="5890" width="10.875" style="1" bestFit="1" customWidth="1"/>
    <col min="5891" max="6134" width="9" style="1"/>
    <col min="6135" max="6135" width="11.75" style="1" bestFit="1" customWidth="1"/>
    <col min="6136" max="6136" width="7.75" style="1" bestFit="1" customWidth="1"/>
    <col min="6137" max="6137" width="12.875" style="1" bestFit="1" customWidth="1"/>
    <col min="6138" max="6138" width="47" style="1" bestFit="1" customWidth="1"/>
    <col min="6139" max="6139" width="12.125" style="1" bestFit="1" customWidth="1"/>
    <col min="6140" max="6140" width="14.875" style="1" bestFit="1" customWidth="1"/>
    <col min="6141" max="6141" width="11.75" style="1" bestFit="1" customWidth="1"/>
    <col min="6142" max="6142" width="11.75" style="1" customWidth="1"/>
    <col min="6143" max="6143" width="18.375" style="1" bestFit="1" customWidth="1"/>
    <col min="6144" max="6144" width="16.375" style="1" customWidth="1"/>
    <col min="6145" max="6145" width="13" style="1" bestFit="1" customWidth="1"/>
    <col min="6146" max="6146" width="10.875" style="1" bestFit="1" customWidth="1"/>
    <col min="6147" max="6390" width="9" style="1"/>
    <col min="6391" max="6391" width="11.75" style="1" bestFit="1" customWidth="1"/>
    <col min="6392" max="6392" width="7.75" style="1" bestFit="1" customWidth="1"/>
    <col min="6393" max="6393" width="12.875" style="1" bestFit="1" customWidth="1"/>
    <col min="6394" max="6394" width="47" style="1" bestFit="1" customWidth="1"/>
    <col min="6395" max="6395" width="12.125" style="1" bestFit="1" customWidth="1"/>
    <col min="6396" max="6396" width="14.875" style="1" bestFit="1" customWidth="1"/>
    <col min="6397" max="6397" width="11.75" style="1" bestFit="1" customWidth="1"/>
    <col min="6398" max="6398" width="11.75" style="1" customWidth="1"/>
    <col min="6399" max="6399" width="18.375" style="1" bestFit="1" customWidth="1"/>
    <col min="6400" max="6400" width="16.375" style="1" customWidth="1"/>
    <col min="6401" max="6401" width="13" style="1" bestFit="1" customWidth="1"/>
    <col min="6402" max="6402" width="10.875" style="1" bestFit="1" customWidth="1"/>
    <col min="6403" max="6646" width="9" style="1"/>
    <col min="6647" max="6647" width="11.75" style="1" bestFit="1" customWidth="1"/>
    <col min="6648" max="6648" width="7.75" style="1" bestFit="1" customWidth="1"/>
    <col min="6649" max="6649" width="12.875" style="1" bestFit="1" customWidth="1"/>
    <col min="6650" max="6650" width="47" style="1" bestFit="1" customWidth="1"/>
    <col min="6651" max="6651" width="12.125" style="1" bestFit="1" customWidth="1"/>
    <col min="6652" max="6652" width="14.875" style="1" bestFit="1" customWidth="1"/>
    <col min="6653" max="6653" width="11.75" style="1" bestFit="1" customWidth="1"/>
    <col min="6654" max="6654" width="11.75" style="1" customWidth="1"/>
    <col min="6655" max="6655" width="18.375" style="1" bestFit="1" customWidth="1"/>
    <col min="6656" max="6656" width="16.375" style="1" customWidth="1"/>
    <col min="6657" max="6657" width="13" style="1" bestFit="1" customWidth="1"/>
    <col min="6658" max="6658" width="10.875" style="1" bestFit="1" customWidth="1"/>
    <col min="6659" max="6902" width="9" style="1"/>
    <col min="6903" max="6903" width="11.75" style="1" bestFit="1" customWidth="1"/>
    <col min="6904" max="6904" width="7.75" style="1" bestFit="1" customWidth="1"/>
    <col min="6905" max="6905" width="12.875" style="1" bestFit="1" customWidth="1"/>
    <col min="6906" max="6906" width="47" style="1" bestFit="1" customWidth="1"/>
    <col min="6907" max="6907" width="12.125" style="1" bestFit="1" customWidth="1"/>
    <col min="6908" max="6908" width="14.875" style="1" bestFit="1" customWidth="1"/>
    <col min="6909" max="6909" width="11.75" style="1" bestFit="1" customWidth="1"/>
    <col min="6910" max="6910" width="11.75" style="1" customWidth="1"/>
    <col min="6911" max="6911" width="18.375" style="1" bestFit="1" customWidth="1"/>
    <col min="6912" max="6912" width="16.375" style="1" customWidth="1"/>
    <col min="6913" max="6913" width="13" style="1" bestFit="1" customWidth="1"/>
    <col min="6914" max="6914" width="10.875" style="1" bestFit="1" customWidth="1"/>
    <col min="6915" max="7158" width="9" style="1"/>
    <col min="7159" max="7159" width="11.75" style="1" bestFit="1" customWidth="1"/>
    <col min="7160" max="7160" width="7.75" style="1" bestFit="1" customWidth="1"/>
    <col min="7161" max="7161" width="12.875" style="1" bestFit="1" customWidth="1"/>
    <col min="7162" max="7162" width="47" style="1" bestFit="1" customWidth="1"/>
    <col min="7163" max="7163" width="12.125" style="1" bestFit="1" customWidth="1"/>
    <col min="7164" max="7164" width="14.875" style="1" bestFit="1" customWidth="1"/>
    <col min="7165" max="7165" width="11.75" style="1" bestFit="1" customWidth="1"/>
    <col min="7166" max="7166" width="11.75" style="1" customWidth="1"/>
    <col min="7167" max="7167" width="18.375" style="1" bestFit="1" customWidth="1"/>
    <col min="7168" max="7168" width="16.375" style="1" customWidth="1"/>
    <col min="7169" max="7169" width="13" style="1" bestFit="1" customWidth="1"/>
    <col min="7170" max="7170" width="10.875" style="1" bestFit="1" customWidth="1"/>
    <col min="7171" max="7414" width="9" style="1"/>
    <col min="7415" max="7415" width="11.75" style="1" bestFit="1" customWidth="1"/>
    <col min="7416" max="7416" width="7.75" style="1" bestFit="1" customWidth="1"/>
    <col min="7417" max="7417" width="12.875" style="1" bestFit="1" customWidth="1"/>
    <col min="7418" max="7418" width="47" style="1" bestFit="1" customWidth="1"/>
    <col min="7419" max="7419" width="12.125" style="1" bestFit="1" customWidth="1"/>
    <col min="7420" max="7420" width="14.875" style="1" bestFit="1" customWidth="1"/>
    <col min="7421" max="7421" width="11.75" style="1" bestFit="1" customWidth="1"/>
    <col min="7422" max="7422" width="11.75" style="1" customWidth="1"/>
    <col min="7423" max="7423" width="18.375" style="1" bestFit="1" customWidth="1"/>
    <col min="7424" max="7424" width="16.375" style="1" customWidth="1"/>
    <col min="7425" max="7425" width="13" style="1" bestFit="1" customWidth="1"/>
    <col min="7426" max="7426" width="10.875" style="1" bestFit="1" customWidth="1"/>
    <col min="7427" max="7670" width="9" style="1"/>
    <col min="7671" max="7671" width="11.75" style="1" bestFit="1" customWidth="1"/>
    <col min="7672" max="7672" width="7.75" style="1" bestFit="1" customWidth="1"/>
    <col min="7673" max="7673" width="12.875" style="1" bestFit="1" customWidth="1"/>
    <col min="7674" max="7674" width="47" style="1" bestFit="1" customWidth="1"/>
    <col min="7675" max="7675" width="12.125" style="1" bestFit="1" customWidth="1"/>
    <col min="7676" max="7676" width="14.875" style="1" bestFit="1" customWidth="1"/>
    <col min="7677" max="7677" width="11.75" style="1" bestFit="1" customWidth="1"/>
    <col min="7678" max="7678" width="11.75" style="1" customWidth="1"/>
    <col min="7679" max="7679" width="18.375" style="1" bestFit="1" customWidth="1"/>
    <col min="7680" max="7680" width="16.375" style="1" customWidth="1"/>
    <col min="7681" max="7681" width="13" style="1" bestFit="1" customWidth="1"/>
    <col min="7682" max="7682" width="10.875" style="1" bestFit="1" customWidth="1"/>
    <col min="7683" max="7926" width="9" style="1"/>
    <col min="7927" max="7927" width="11.75" style="1" bestFit="1" customWidth="1"/>
    <col min="7928" max="7928" width="7.75" style="1" bestFit="1" customWidth="1"/>
    <col min="7929" max="7929" width="12.875" style="1" bestFit="1" customWidth="1"/>
    <col min="7930" max="7930" width="47" style="1" bestFit="1" customWidth="1"/>
    <col min="7931" max="7931" width="12.125" style="1" bestFit="1" customWidth="1"/>
    <col min="7932" max="7932" width="14.875" style="1" bestFit="1" customWidth="1"/>
    <col min="7933" max="7933" width="11.75" style="1" bestFit="1" customWidth="1"/>
    <col min="7934" max="7934" width="11.75" style="1" customWidth="1"/>
    <col min="7935" max="7935" width="18.375" style="1" bestFit="1" customWidth="1"/>
    <col min="7936" max="7936" width="16.375" style="1" customWidth="1"/>
    <col min="7937" max="7937" width="13" style="1" bestFit="1" customWidth="1"/>
    <col min="7938" max="7938" width="10.875" style="1" bestFit="1" customWidth="1"/>
    <col min="7939" max="8182" width="9" style="1"/>
    <col min="8183" max="8183" width="11.75" style="1" bestFit="1" customWidth="1"/>
    <col min="8184" max="8184" width="7.75" style="1" bestFit="1" customWidth="1"/>
    <col min="8185" max="8185" width="12.875" style="1" bestFit="1" customWidth="1"/>
    <col min="8186" max="8186" width="47" style="1" bestFit="1" customWidth="1"/>
    <col min="8187" max="8187" width="12.125" style="1" bestFit="1" customWidth="1"/>
    <col min="8188" max="8188" width="14.875" style="1" bestFit="1" customWidth="1"/>
    <col min="8189" max="8189" width="11.75" style="1" bestFit="1" customWidth="1"/>
    <col min="8190" max="8190" width="11.75" style="1" customWidth="1"/>
    <col min="8191" max="8191" width="18.375" style="1" bestFit="1" customWidth="1"/>
    <col min="8192" max="8192" width="16.375" style="1" customWidth="1"/>
    <col min="8193" max="8193" width="13" style="1" bestFit="1" customWidth="1"/>
    <col min="8194" max="8194" width="10.875" style="1" bestFit="1" customWidth="1"/>
    <col min="8195" max="8438" width="9" style="1"/>
    <col min="8439" max="8439" width="11.75" style="1" bestFit="1" customWidth="1"/>
    <col min="8440" max="8440" width="7.75" style="1" bestFit="1" customWidth="1"/>
    <col min="8441" max="8441" width="12.875" style="1" bestFit="1" customWidth="1"/>
    <col min="8442" max="8442" width="47" style="1" bestFit="1" customWidth="1"/>
    <col min="8443" max="8443" width="12.125" style="1" bestFit="1" customWidth="1"/>
    <col min="8444" max="8444" width="14.875" style="1" bestFit="1" customWidth="1"/>
    <col min="8445" max="8445" width="11.75" style="1" bestFit="1" customWidth="1"/>
    <col min="8446" max="8446" width="11.75" style="1" customWidth="1"/>
    <col min="8447" max="8447" width="18.375" style="1" bestFit="1" customWidth="1"/>
    <col min="8448" max="8448" width="16.375" style="1" customWidth="1"/>
    <col min="8449" max="8449" width="13" style="1" bestFit="1" customWidth="1"/>
    <col min="8450" max="8450" width="10.875" style="1" bestFit="1" customWidth="1"/>
    <col min="8451" max="8694" width="9" style="1"/>
    <col min="8695" max="8695" width="11.75" style="1" bestFit="1" customWidth="1"/>
    <col min="8696" max="8696" width="7.75" style="1" bestFit="1" customWidth="1"/>
    <col min="8697" max="8697" width="12.875" style="1" bestFit="1" customWidth="1"/>
    <col min="8698" max="8698" width="47" style="1" bestFit="1" customWidth="1"/>
    <col min="8699" max="8699" width="12.125" style="1" bestFit="1" customWidth="1"/>
    <col min="8700" max="8700" width="14.875" style="1" bestFit="1" customWidth="1"/>
    <col min="8701" max="8701" width="11.75" style="1" bestFit="1" customWidth="1"/>
    <col min="8702" max="8702" width="11.75" style="1" customWidth="1"/>
    <col min="8703" max="8703" width="18.375" style="1" bestFit="1" customWidth="1"/>
    <col min="8704" max="8704" width="16.375" style="1" customWidth="1"/>
    <col min="8705" max="8705" width="13" style="1" bestFit="1" customWidth="1"/>
    <col min="8706" max="8706" width="10.875" style="1" bestFit="1" customWidth="1"/>
    <col min="8707" max="8950" width="9" style="1"/>
    <col min="8951" max="8951" width="11.75" style="1" bestFit="1" customWidth="1"/>
    <col min="8952" max="8952" width="7.75" style="1" bestFit="1" customWidth="1"/>
    <col min="8953" max="8953" width="12.875" style="1" bestFit="1" customWidth="1"/>
    <col min="8954" max="8954" width="47" style="1" bestFit="1" customWidth="1"/>
    <col min="8955" max="8955" width="12.125" style="1" bestFit="1" customWidth="1"/>
    <col min="8956" max="8956" width="14.875" style="1" bestFit="1" customWidth="1"/>
    <col min="8957" max="8957" width="11.75" style="1" bestFit="1" customWidth="1"/>
    <col min="8958" max="8958" width="11.75" style="1" customWidth="1"/>
    <col min="8959" max="8959" width="18.375" style="1" bestFit="1" customWidth="1"/>
    <col min="8960" max="8960" width="16.375" style="1" customWidth="1"/>
    <col min="8961" max="8961" width="13" style="1" bestFit="1" customWidth="1"/>
    <col min="8962" max="8962" width="10.875" style="1" bestFit="1" customWidth="1"/>
    <col min="8963" max="9206" width="9" style="1"/>
    <col min="9207" max="9207" width="11.75" style="1" bestFit="1" customWidth="1"/>
    <col min="9208" max="9208" width="7.75" style="1" bestFit="1" customWidth="1"/>
    <col min="9209" max="9209" width="12.875" style="1" bestFit="1" customWidth="1"/>
    <col min="9210" max="9210" width="47" style="1" bestFit="1" customWidth="1"/>
    <col min="9211" max="9211" width="12.125" style="1" bestFit="1" customWidth="1"/>
    <col min="9212" max="9212" width="14.875" style="1" bestFit="1" customWidth="1"/>
    <col min="9213" max="9213" width="11.75" style="1" bestFit="1" customWidth="1"/>
    <col min="9214" max="9214" width="11.75" style="1" customWidth="1"/>
    <col min="9215" max="9215" width="18.375" style="1" bestFit="1" customWidth="1"/>
    <col min="9216" max="9216" width="16.375" style="1" customWidth="1"/>
    <col min="9217" max="9217" width="13" style="1" bestFit="1" customWidth="1"/>
    <col min="9218" max="9218" width="10.875" style="1" bestFit="1" customWidth="1"/>
    <col min="9219" max="9462" width="9" style="1"/>
    <col min="9463" max="9463" width="11.75" style="1" bestFit="1" customWidth="1"/>
    <col min="9464" max="9464" width="7.75" style="1" bestFit="1" customWidth="1"/>
    <col min="9465" max="9465" width="12.875" style="1" bestFit="1" customWidth="1"/>
    <col min="9466" max="9466" width="47" style="1" bestFit="1" customWidth="1"/>
    <col min="9467" max="9467" width="12.125" style="1" bestFit="1" customWidth="1"/>
    <col min="9468" max="9468" width="14.875" style="1" bestFit="1" customWidth="1"/>
    <col min="9469" max="9469" width="11.75" style="1" bestFit="1" customWidth="1"/>
    <col min="9470" max="9470" width="11.75" style="1" customWidth="1"/>
    <col min="9471" max="9471" width="18.375" style="1" bestFit="1" customWidth="1"/>
    <col min="9472" max="9472" width="16.375" style="1" customWidth="1"/>
    <col min="9473" max="9473" width="13" style="1" bestFit="1" customWidth="1"/>
    <col min="9474" max="9474" width="10.875" style="1" bestFit="1" customWidth="1"/>
    <col min="9475" max="9718" width="9" style="1"/>
    <col min="9719" max="9719" width="11.75" style="1" bestFit="1" customWidth="1"/>
    <col min="9720" max="9720" width="7.75" style="1" bestFit="1" customWidth="1"/>
    <col min="9721" max="9721" width="12.875" style="1" bestFit="1" customWidth="1"/>
    <col min="9722" max="9722" width="47" style="1" bestFit="1" customWidth="1"/>
    <col min="9723" max="9723" width="12.125" style="1" bestFit="1" customWidth="1"/>
    <col min="9724" max="9724" width="14.875" style="1" bestFit="1" customWidth="1"/>
    <col min="9725" max="9725" width="11.75" style="1" bestFit="1" customWidth="1"/>
    <col min="9726" max="9726" width="11.75" style="1" customWidth="1"/>
    <col min="9727" max="9727" width="18.375" style="1" bestFit="1" customWidth="1"/>
    <col min="9728" max="9728" width="16.375" style="1" customWidth="1"/>
    <col min="9729" max="9729" width="13" style="1" bestFit="1" customWidth="1"/>
    <col min="9730" max="9730" width="10.875" style="1" bestFit="1" customWidth="1"/>
    <col min="9731" max="9974" width="9" style="1"/>
    <col min="9975" max="9975" width="11.75" style="1" bestFit="1" customWidth="1"/>
    <col min="9976" max="9976" width="7.75" style="1" bestFit="1" customWidth="1"/>
    <col min="9977" max="9977" width="12.875" style="1" bestFit="1" customWidth="1"/>
    <col min="9978" max="9978" width="47" style="1" bestFit="1" customWidth="1"/>
    <col min="9979" max="9979" width="12.125" style="1" bestFit="1" customWidth="1"/>
    <col min="9980" max="9980" width="14.875" style="1" bestFit="1" customWidth="1"/>
    <col min="9981" max="9981" width="11.75" style="1" bestFit="1" customWidth="1"/>
    <col min="9982" max="9982" width="11.75" style="1" customWidth="1"/>
    <col min="9983" max="9983" width="18.375" style="1" bestFit="1" customWidth="1"/>
    <col min="9984" max="9984" width="16.375" style="1" customWidth="1"/>
    <col min="9985" max="9985" width="13" style="1" bestFit="1" customWidth="1"/>
    <col min="9986" max="9986" width="10.875" style="1" bestFit="1" customWidth="1"/>
    <col min="9987" max="10230" width="9" style="1"/>
    <col min="10231" max="10231" width="11.75" style="1" bestFit="1" customWidth="1"/>
    <col min="10232" max="10232" width="7.75" style="1" bestFit="1" customWidth="1"/>
    <col min="10233" max="10233" width="12.875" style="1" bestFit="1" customWidth="1"/>
    <col min="10234" max="10234" width="47" style="1" bestFit="1" customWidth="1"/>
    <col min="10235" max="10235" width="12.125" style="1" bestFit="1" customWidth="1"/>
    <col min="10236" max="10236" width="14.875" style="1" bestFit="1" customWidth="1"/>
    <col min="10237" max="10237" width="11.75" style="1" bestFit="1" customWidth="1"/>
    <col min="10238" max="10238" width="11.75" style="1" customWidth="1"/>
    <col min="10239" max="10239" width="18.375" style="1" bestFit="1" customWidth="1"/>
    <col min="10240" max="10240" width="16.375" style="1" customWidth="1"/>
    <col min="10241" max="10241" width="13" style="1" bestFit="1" customWidth="1"/>
    <col min="10242" max="10242" width="10.875" style="1" bestFit="1" customWidth="1"/>
    <col min="10243" max="10486" width="9" style="1"/>
    <col min="10487" max="10487" width="11.75" style="1" bestFit="1" customWidth="1"/>
    <col min="10488" max="10488" width="7.75" style="1" bestFit="1" customWidth="1"/>
    <col min="10489" max="10489" width="12.875" style="1" bestFit="1" customWidth="1"/>
    <col min="10490" max="10490" width="47" style="1" bestFit="1" customWidth="1"/>
    <col min="10491" max="10491" width="12.125" style="1" bestFit="1" customWidth="1"/>
    <col min="10492" max="10492" width="14.875" style="1" bestFit="1" customWidth="1"/>
    <col min="10493" max="10493" width="11.75" style="1" bestFit="1" customWidth="1"/>
    <col min="10494" max="10494" width="11.75" style="1" customWidth="1"/>
    <col min="10495" max="10495" width="18.375" style="1" bestFit="1" customWidth="1"/>
    <col min="10496" max="10496" width="16.375" style="1" customWidth="1"/>
    <col min="10497" max="10497" width="13" style="1" bestFit="1" customWidth="1"/>
    <col min="10498" max="10498" width="10.875" style="1" bestFit="1" customWidth="1"/>
    <col min="10499" max="10742" width="9" style="1"/>
    <col min="10743" max="10743" width="11.75" style="1" bestFit="1" customWidth="1"/>
    <col min="10744" max="10744" width="7.75" style="1" bestFit="1" customWidth="1"/>
    <col min="10745" max="10745" width="12.875" style="1" bestFit="1" customWidth="1"/>
    <col min="10746" max="10746" width="47" style="1" bestFit="1" customWidth="1"/>
    <col min="10747" max="10747" width="12.125" style="1" bestFit="1" customWidth="1"/>
    <col min="10748" max="10748" width="14.875" style="1" bestFit="1" customWidth="1"/>
    <col min="10749" max="10749" width="11.75" style="1" bestFit="1" customWidth="1"/>
    <col min="10750" max="10750" width="11.75" style="1" customWidth="1"/>
    <col min="10751" max="10751" width="18.375" style="1" bestFit="1" customWidth="1"/>
    <col min="10752" max="10752" width="16.375" style="1" customWidth="1"/>
    <col min="10753" max="10753" width="13" style="1" bestFit="1" customWidth="1"/>
    <col min="10754" max="10754" width="10.875" style="1" bestFit="1" customWidth="1"/>
    <col min="10755" max="10998" width="9" style="1"/>
    <col min="10999" max="10999" width="11.75" style="1" bestFit="1" customWidth="1"/>
    <col min="11000" max="11000" width="7.75" style="1" bestFit="1" customWidth="1"/>
    <col min="11001" max="11001" width="12.875" style="1" bestFit="1" customWidth="1"/>
    <col min="11002" max="11002" width="47" style="1" bestFit="1" customWidth="1"/>
    <col min="11003" max="11003" width="12.125" style="1" bestFit="1" customWidth="1"/>
    <col min="11004" max="11004" width="14.875" style="1" bestFit="1" customWidth="1"/>
    <col min="11005" max="11005" width="11.75" style="1" bestFit="1" customWidth="1"/>
    <col min="11006" max="11006" width="11.75" style="1" customWidth="1"/>
    <col min="11007" max="11007" width="18.375" style="1" bestFit="1" customWidth="1"/>
    <col min="11008" max="11008" width="16.375" style="1" customWidth="1"/>
    <col min="11009" max="11009" width="13" style="1" bestFit="1" customWidth="1"/>
    <col min="11010" max="11010" width="10.875" style="1" bestFit="1" customWidth="1"/>
    <col min="11011" max="11254" width="9" style="1"/>
    <col min="11255" max="11255" width="11.75" style="1" bestFit="1" customWidth="1"/>
    <col min="11256" max="11256" width="7.75" style="1" bestFit="1" customWidth="1"/>
    <col min="11257" max="11257" width="12.875" style="1" bestFit="1" customWidth="1"/>
    <col min="11258" max="11258" width="47" style="1" bestFit="1" customWidth="1"/>
    <col min="11259" max="11259" width="12.125" style="1" bestFit="1" customWidth="1"/>
    <col min="11260" max="11260" width="14.875" style="1" bestFit="1" customWidth="1"/>
    <col min="11261" max="11261" width="11.75" style="1" bestFit="1" customWidth="1"/>
    <col min="11262" max="11262" width="11.75" style="1" customWidth="1"/>
    <col min="11263" max="11263" width="18.375" style="1" bestFit="1" customWidth="1"/>
    <col min="11264" max="11264" width="16.375" style="1" customWidth="1"/>
    <col min="11265" max="11265" width="13" style="1" bestFit="1" customWidth="1"/>
    <col min="11266" max="11266" width="10.875" style="1" bestFit="1" customWidth="1"/>
    <col min="11267" max="11510" width="9" style="1"/>
    <col min="11511" max="11511" width="11.75" style="1" bestFit="1" customWidth="1"/>
    <col min="11512" max="11512" width="7.75" style="1" bestFit="1" customWidth="1"/>
    <col min="11513" max="11513" width="12.875" style="1" bestFit="1" customWidth="1"/>
    <col min="11514" max="11514" width="47" style="1" bestFit="1" customWidth="1"/>
    <col min="11515" max="11515" width="12.125" style="1" bestFit="1" customWidth="1"/>
    <col min="11516" max="11516" width="14.875" style="1" bestFit="1" customWidth="1"/>
    <col min="11517" max="11517" width="11.75" style="1" bestFit="1" customWidth="1"/>
    <col min="11518" max="11518" width="11.75" style="1" customWidth="1"/>
    <col min="11519" max="11519" width="18.375" style="1" bestFit="1" customWidth="1"/>
    <col min="11520" max="11520" width="16.375" style="1" customWidth="1"/>
    <col min="11521" max="11521" width="13" style="1" bestFit="1" customWidth="1"/>
    <col min="11522" max="11522" width="10.875" style="1" bestFit="1" customWidth="1"/>
    <col min="11523" max="11766" width="9" style="1"/>
    <col min="11767" max="11767" width="11.75" style="1" bestFit="1" customWidth="1"/>
    <col min="11768" max="11768" width="7.75" style="1" bestFit="1" customWidth="1"/>
    <col min="11769" max="11769" width="12.875" style="1" bestFit="1" customWidth="1"/>
    <col min="11770" max="11770" width="47" style="1" bestFit="1" customWidth="1"/>
    <col min="11771" max="11771" width="12.125" style="1" bestFit="1" customWidth="1"/>
    <col min="11772" max="11772" width="14.875" style="1" bestFit="1" customWidth="1"/>
    <col min="11773" max="11773" width="11.75" style="1" bestFit="1" customWidth="1"/>
    <col min="11774" max="11774" width="11.75" style="1" customWidth="1"/>
    <col min="11775" max="11775" width="18.375" style="1" bestFit="1" customWidth="1"/>
    <col min="11776" max="11776" width="16.375" style="1" customWidth="1"/>
    <col min="11777" max="11777" width="13" style="1" bestFit="1" customWidth="1"/>
    <col min="11778" max="11778" width="10.875" style="1" bestFit="1" customWidth="1"/>
    <col min="11779" max="12022" width="9" style="1"/>
    <col min="12023" max="12023" width="11.75" style="1" bestFit="1" customWidth="1"/>
    <col min="12024" max="12024" width="7.75" style="1" bestFit="1" customWidth="1"/>
    <col min="12025" max="12025" width="12.875" style="1" bestFit="1" customWidth="1"/>
    <col min="12026" max="12026" width="47" style="1" bestFit="1" customWidth="1"/>
    <col min="12027" max="12027" width="12.125" style="1" bestFit="1" customWidth="1"/>
    <col min="12028" max="12028" width="14.875" style="1" bestFit="1" customWidth="1"/>
    <col min="12029" max="12029" width="11.75" style="1" bestFit="1" customWidth="1"/>
    <col min="12030" max="12030" width="11.75" style="1" customWidth="1"/>
    <col min="12031" max="12031" width="18.375" style="1" bestFit="1" customWidth="1"/>
    <col min="12032" max="12032" width="16.375" style="1" customWidth="1"/>
    <col min="12033" max="12033" width="13" style="1" bestFit="1" customWidth="1"/>
    <col min="12034" max="12034" width="10.875" style="1" bestFit="1" customWidth="1"/>
    <col min="12035" max="12278" width="9" style="1"/>
    <col min="12279" max="12279" width="11.75" style="1" bestFit="1" customWidth="1"/>
    <col min="12280" max="12280" width="7.75" style="1" bestFit="1" customWidth="1"/>
    <col min="12281" max="12281" width="12.875" style="1" bestFit="1" customWidth="1"/>
    <col min="12282" max="12282" width="47" style="1" bestFit="1" customWidth="1"/>
    <col min="12283" max="12283" width="12.125" style="1" bestFit="1" customWidth="1"/>
    <col min="12284" max="12284" width="14.875" style="1" bestFit="1" customWidth="1"/>
    <col min="12285" max="12285" width="11.75" style="1" bestFit="1" customWidth="1"/>
    <col min="12286" max="12286" width="11.75" style="1" customWidth="1"/>
    <col min="12287" max="12287" width="18.375" style="1" bestFit="1" customWidth="1"/>
    <col min="12288" max="12288" width="16.375" style="1" customWidth="1"/>
    <col min="12289" max="12289" width="13" style="1" bestFit="1" customWidth="1"/>
    <col min="12290" max="12290" width="10.875" style="1" bestFit="1" customWidth="1"/>
    <col min="12291" max="12534" width="9" style="1"/>
    <col min="12535" max="12535" width="11.75" style="1" bestFit="1" customWidth="1"/>
    <col min="12536" max="12536" width="7.75" style="1" bestFit="1" customWidth="1"/>
    <col min="12537" max="12537" width="12.875" style="1" bestFit="1" customWidth="1"/>
    <col min="12538" max="12538" width="47" style="1" bestFit="1" customWidth="1"/>
    <col min="12539" max="12539" width="12.125" style="1" bestFit="1" customWidth="1"/>
    <col min="12540" max="12540" width="14.875" style="1" bestFit="1" customWidth="1"/>
    <col min="12541" max="12541" width="11.75" style="1" bestFit="1" customWidth="1"/>
    <col min="12542" max="12542" width="11.75" style="1" customWidth="1"/>
    <col min="12543" max="12543" width="18.375" style="1" bestFit="1" customWidth="1"/>
    <col min="12544" max="12544" width="16.375" style="1" customWidth="1"/>
    <col min="12545" max="12545" width="13" style="1" bestFit="1" customWidth="1"/>
    <col min="12546" max="12546" width="10.875" style="1" bestFit="1" customWidth="1"/>
    <col min="12547" max="12790" width="9" style="1"/>
    <col min="12791" max="12791" width="11.75" style="1" bestFit="1" customWidth="1"/>
    <col min="12792" max="12792" width="7.75" style="1" bestFit="1" customWidth="1"/>
    <col min="12793" max="12793" width="12.875" style="1" bestFit="1" customWidth="1"/>
    <col min="12794" max="12794" width="47" style="1" bestFit="1" customWidth="1"/>
    <col min="12795" max="12795" width="12.125" style="1" bestFit="1" customWidth="1"/>
    <col min="12796" max="12796" width="14.875" style="1" bestFit="1" customWidth="1"/>
    <col min="12797" max="12797" width="11.75" style="1" bestFit="1" customWidth="1"/>
    <col min="12798" max="12798" width="11.75" style="1" customWidth="1"/>
    <col min="12799" max="12799" width="18.375" style="1" bestFit="1" customWidth="1"/>
    <col min="12800" max="12800" width="16.375" style="1" customWidth="1"/>
    <col min="12801" max="12801" width="13" style="1" bestFit="1" customWidth="1"/>
    <col min="12802" max="12802" width="10.875" style="1" bestFit="1" customWidth="1"/>
    <col min="12803" max="13046" width="9" style="1"/>
    <col min="13047" max="13047" width="11.75" style="1" bestFit="1" customWidth="1"/>
    <col min="13048" max="13048" width="7.75" style="1" bestFit="1" customWidth="1"/>
    <col min="13049" max="13049" width="12.875" style="1" bestFit="1" customWidth="1"/>
    <col min="13050" max="13050" width="47" style="1" bestFit="1" customWidth="1"/>
    <col min="13051" max="13051" width="12.125" style="1" bestFit="1" customWidth="1"/>
    <col min="13052" max="13052" width="14.875" style="1" bestFit="1" customWidth="1"/>
    <col min="13053" max="13053" width="11.75" style="1" bestFit="1" customWidth="1"/>
    <col min="13054" max="13054" width="11.75" style="1" customWidth="1"/>
    <col min="13055" max="13055" width="18.375" style="1" bestFit="1" customWidth="1"/>
    <col min="13056" max="13056" width="16.375" style="1" customWidth="1"/>
    <col min="13057" max="13057" width="13" style="1" bestFit="1" customWidth="1"/>
    <col min="13058" max="13058" width="10.875" style="1" bestFit="1" customWidth="1"/>
    <col min="13059" max="13302" width="9" style="1"/>
    <col min="13303" max="13303" width="11.75" style="1" bestFit="1" customWidth="1"/>
    <col min="13304" max="13304" width="7.75" style="1" bestFit="1" customWidth="1"/>
    <col min="13305" max="13305" width="12.875" style="1" bestFit="1" customWidth="1"/>
    <col min="13306" max="13306" width="47" style="1" bestFit="1" customWidth="1"/>
    <col min="13307" max="13307" width="12.125" style="1" bestFit="1" customWidth="1"/>
    <col min="13308" max="13308" width="14.875" style="1" bestFit="1" customWidth="1"/>
    <col min="13309" max="13309" width="11.75" style="1" bestFit="1" customWidth="1"/>
    <col min="13310" max="13310" width="11.75" style="1" customWidth="1"/>
    <col min="13311" max="13311" width="18.375" style="1" bestFit="1" customWidth="1"/>
    <col min="13312" max="13312" width="16.375" style="1" customWidth="1"/>
    <col min="13313" max="13313" width="13" style="1" bestFit="1" customWidth="1"/>
    <col min="13314" max="13314" width="10.875" style="1" bestFit="1" customWidth="1"/>
    <col min="13315" max="13558" width="9" style="1"/>
    <col min="13559" max="13559" width="11.75" style="1" bestFit="1" customWidth="1"/>
    <col min="13560" max="13560" width="7.75" style="1" bestFit="1" customWidth="1"/>
    <col min="13561" max="13561" width="12.875" style="1" bestFit="1" customWidth="1"/>
    <col min="13562" max="13562" width="47" style="1" bestFit="1" customWidth="1"/>
    <col min="13563" max="13563" width="12.125" style="1" bestFit="1" customWidth="1"/>
    <col min="13564" max="13564" width="14.875" style="1" bestFit="1" customWidth="1"/>
    <col min="13565" max="13565" width="11.75" style="1" bestFit="1" customWidth="1"/>
    <col min="13566" max="13566" width="11.75" style="1" customWidth="1"/>
    <col min="13567" max="13567" width="18.375" style="1" bestFit="1" customWidth="1"/>
    <col min="13568" max="13568" width="16.375" style="1" customWidth="1"/>
    <col min="13569" max="13569" width="13" style="1" bestFit="1" customWidth="1"/>
    <col min="13570" max="13570" width="10.875" style="1" bestFit="1" customWidth="1"/>
    <col min="13571" max="13814" width="9" style="1"/>
    <col min="13815" max="13815" width="11.75" style="1" bestFit="1" customWidth="1"/>
    <col min="13816" max="13816" width="7.75" style="1" bestFit="1" customWidth="1"/>
    <col min="13817" max="13817" width="12.875" style="1" bestFit="1" customWidth="1"/>
    <col min="13818" max="13818" width="47" style="1" bestFit="1" customWidth="1"/>
    <col min="13819" max="13819" width="12.125" style="1" bestFit="1" customWidth="1"/>
    <col min="13820" max="13820" width="14.875" style="1" bestFit="1" customWidth="1"/>
    <col min="13821" max="13821" width="11.75" style="1" bestFit="1" customWidth="1"/>
    <col min="13822" max="13822" width="11.75" style="1" customWidth="1"/>
    <col min="13823" max="13823" width="18.375" style="1" bestFit="1" customWidth="1"/>
    <col min="13824" max="13824" width="16.375" style="1" customWidth="1"/>
    <col min="13825" max="13825" width="13" style="1" bestFit="1" customWidth="1"/>
    <col min="13826" max="13826" width="10.875" style="1" bestFit="1" customWidth="1"/>
    <col min="13827" max="14070" width="9" style="1"/>
    <col min="14071" max="14071" width="11.75" style="1" bestFit="1" customWidth="1"/>
    <col min="14072" max="14072" width="7.75" style="1" bestFit="1" customWidth="1"/>
    <col min="14073" max="14073" width="12.875" style="1" bestFit="1" customWidth="1"/>
    <col min="14074" max="14074" width="47" style="1" bestFit="1" customWidth="1"/>
    <col min="14075" max="14075" width="12.125" style="1" bestFit="1" customWidth="1"/>
    <col min="14076" max="14076" width="14.875" style="1" bestFit="1" customWidth="1"/>
    <col min="14077" max="14077" width="11.75" style="1" bestFit="1" customWidth="1"/>
    <col min="14078" max="14078" width="11.75" style="1" customWidth="1"/>
    <col min="14079" max="14079" width="18.375" style="1" bestFit="1" customWidth="1"/>
    <col min="14080" max="14080" width="16.375" style="1" customWidth="1"/>
    <col min="14081" max="14081" width="13" style="1" bestFit="1" customWidth="1"/>
    <col min="14082" max="14082" width="10.875" style="1" bestFit="1" customWidth="1"/>
    <col min="14083" max="14326" width="9" style="1"/>
    <col min="14327" max="14327" width="11.75" style="1" bestFit="1" customWidth="1"/>
    <col min="14328" max="14328" width="7.75" style="1" bestFit="1" customWidth="1"/>
    <col min="14329" max="14329" width="12.875" style="1" bestFit="1" customWidth="1"/>
    <col min="14330" max="14330" width="47" style="1" bestFit="1" customWidth="1"/>
    <col min="14331" max="14331" width="12.125" style="1" bestFit="1" customWidth="1"/>
    <col min="14332" max="14332" width="14.875" style="1" bestFit="1" customWidth="1"/>
    <col min="14333" max="14333" width="11.75" style="1" bestFit="1" customWidth="1"/>
    <col min="14334" max="14334" width="11.75" style="1" customWidth="1"/>
    <col min="14335" max="14335" width="18.375" style="1" bestFit="1" customWidth="1"/>
    <col min="14336" max="14336" width="16.375" style="1" customWidth="1"/>
    <col min="14337" max="14337" width="13" style="1" bestFit="1" customWidth="1"/>
    <col min="14338" max="14338" width="10.875" style="1" bestFit="1" customWidth="1"/>
    <col min="14339" max="14582" width="9" style="1"/>
    <col min="14583" max="14583" width="11.75" style="1" bestFit="1" customWidth="1"/>
    <col min="14584" max="14584" width="7.75" style="1" bestFit="1" customWidth="1"/>
    <col min="14585" max="14585" width="12.875" style="1" bestFit="1" customWidth="1"/>
    <col min="14586" max="14586" width="47" style="1" bestFit="1" customWidth="1"/>
    <col min="14587" max="14587" width="12.125" style="1" bestFit="1" customWidth="1"/>
    <col min="14588" max="14588" width="14.875" style="1" bestFit="1" customWidth="1"/>
    <col min="14589" max="14589" width="11.75" style="1" bestFit="1" customWidth="1"/>
    <col min="14590" max="14590" width="11.75" style="1" customWidth="1"/>
    <col min="14591" max="14591" width="18.375" style="1" bestFit="1" customWidth="1"/>
    <col min="14592" max="14592" width="16.375" style="1" customWidth="1"/>
    <col min="14593" max="14593" width="13" style="1" bestFit="1" customWidth="1"/>
    <col min="14594" max="14594" width="10.875" style="1" bestFit="1" customWidth="1"/>
    <col min="14595" max="14838" width="9" style="1"/>
    <col min="14839" max="14839" width="11.75" style="1" bestFit="1" customWidth="1"/>
    <col min="14840" max="14840" width="7.75" style="1" bestFit="1" customWidth="1"/>
    <col min="14841" max="14841" width="12.875" style="1" bestFit="1" customWidth="1"/>
    <col min="14842" max="14842" width="47" style="1" bestFit="1" customWidth="1"/>
    <col min="14843" max="14843" width="12.125" style="1" bestFit="1" customWidth="1"/>
    <col min="14844" max="14844" width="14.875" style="1" bestFit="1" customWidth="1"/>
    <col min="14845" max="14845" width="11.75" style="1" bestFit="1" customWidth="1"/>
    <col min="14846" max="14846" width="11.75" style="1" customWidth="1"/>
    <col min="14847" max="14847" width="18.375" style="1" bestFit="1" customWidth="1"/>
    <col min="14848" max="14848" width="16.375" style="1" customWidth="1"/>
    <col min="14849" max="14849" width="13" style="1" bestFit="1" customWidth="1"/>
    <col min="14850" max="14850" width="10.875" style="1" bestFit="1" customWidth="1"/>
    <col min="14851" max="15094" width="9" style="1"/>
    <col min="15095" max="15095" width="11.75" style="1" bestFit="1" customWidth="1"/>
    <col min="15096" max="15096" width="7.75" style="1" bestFit="1" customWidth="1"/>
    <col min="15097" max="15097" width="12.875" style="1" bestFit="1" customWidth="1"/>
    <col min="15098" max="15098" width="47" style="1" bestFit="1" customWidth="1"/>
    <col min="15099" max="15099" width="12.125" style="1" bestFit="1" customWidth="1"/>
    <col min="15100" max="15100" width="14.875" style="1" bestFit="1" customWidth="1"/>
    <col min="15101" max="15101" width="11.75" style="1" bestFit="1" customWidth="1"/>
    <col min="15102" max="15102" width="11.75" style="1" customWidth="1"/>
    <col min="15103" max="15103" width="18.375" style="1" bestFit="1" customWidth="1"/>
    <col min="15104" max="15104" width="16.375" style="1" customWidth="1"/>
    <col min="15105" max="15105" width="13" style="1" bestFit="1" customWidth="1"/>
    <col min="15106" max="15106" width="10.875" style="1" bestFit="1" customWidth="1"/>
    <col min="15107" max="15350" width="9" style="1"/>
    <col min="15351" max="15351" width="11.75" style="1" bestFit="1" customWidth="1"/>
    <col min="15352" max="15352" width="7.75" style="1" bestFit="1" customWidth="1"/>
    <col min="15353" max="15353" width="12.875" style="1" bestFit="1" customWidth="1"/>
    <col min="15354" max="15354" width="47" style="1" bestFit="1" customWidth="1"/>
    <col min="15355" max="15355" width="12.125" style="1" bestFit="1" customWidth="1"/>
    <col min="15356" max="15356" width="14.875" style="1" bestFit="1" customWidth="1"/>
    <col min="15357" max="15357" width="11.75" style="1" bestFit="1" customWidth="1"/>
    <col min="15358" max="15358" width="11.75" style="1" customWidth="1"/>
    <col min="15359" max="15359" width="18.375" style="1" bestFit="1" customWidth="1"/>
    <col min="15360" max="15360" width="16.375" style="1" customWidth="1"/>
    <col min="15361" max="15361" width="13" style="1" bestFit="1" customWidth="1"/>
    <col min="15362" max="15362" width="10.875" style="1" bestFit="1" customWidth="1"/>
    <col min="15363" max="15606" width="9" style="1"/>
    <col min="15607" max="15607" width="11.75" style="1" bestFit="1" customWidth="1"/>
    <col min="15608" max="15608" width="7.75" style="1" bestFit="1" customWidth="1"/>
    <col min="15609" max="15609" width="12.875" style="1" bestFit="1" customWidth="1"/>
    <col min="15610" max="15610" width="47" style="1" bestFit="1" customWidth="1"/>
    <col min="15611" max="15611" width="12.125" style="1" bestFit="1" customWidth="1"/>
    <col min="15612" max="15612" width="14.875" style="1" bestFit="1" customWidth="1"/>
    <col min="15613" max="15613" width="11.75" style="1" bestFit="1" customWidth="1"/>
    <col min="15614" max="15614" width="11.75" style="1" customWidth="1"/>
    <col min="15615" max="15615" width="18.375" style="1" bestFit="1" customWidth="1"/>
    <col min="15616" max="15616" width="16.375" style="1" customWidth="1"/>
    <col min="15617" max="15617" width="13" style="1" bestFit="1" customWidth="1"/>
    <col min="15618" max="15618" width="10.875" style="1" bestFit="1" customWidth="1"/>
    <col min="15619" max="15862" width="9" style="1"/>
    <col min="15863" max="15863" width="11.75" style="1" bestFit="1" customWidth="1"/>
    <col min="15864" max="15864" width="7.75" style="1" bestFit="1" customWidth="1"/>
    <col min="15865" max="15865" width="12.875" style="1" bestFit="1" customWidth="1"/>
    <col min="15866" max="15866" width="47" style="1" bestFit="1" customWidth="1"/>
    <col min="15867" max="15867" width="12.125" style="1" bestFit="1" customWidth="1"/>
    <col min="15868" max="15868" width="14.875" style="1" bestFit="1" customWidth="1"/>
    <col min="15869" max="15869" width="11.75" style="1" bestFit="1" customWidth="1"/>
    <col min="15870" max="15870" width="11.75" style="1" customWidth="1"/>
    <col min="15871" max="15871" width="18.375" style="1" bestFit="1" customWidth="1"/>
    <col min="15872" max="15872" width="16.375" style="1" customWidth="1"/>
    <col min="15873" max="15873" width="13" style="1" bestFit="1" customWidth="1"/>
    <col min="15874" max="15874" width="10.875" style="1" bestFit="1" customWidth="1"/>
    <col min="15875" max="16118" width="9" style="1"/>
    <col min="16119" max="16119" width="11.75" style="1" bestFit="1" customWidth="1"/>
    <col min="16120" max="16120" width="7.75" style="1" bestFit="1" customWidth="1"/>
    <col min="16121" max="16121" width="12.875" style="1" bestFit="1" customWidth="1"/>
    <col min="16122" max="16122" width="47" style="1" bestFit="1" customWidth="1"/>
    <col min="16123" max="16123" width="12.125" style="1" bestFit="1" customWidth="1"/>
    <col min="16124" max="16124" width="14.875" style="1" bestFit="1" customWidth="1"/>
    <col min="16125" max="16125" width="11.75" style="1" bestFit="1" customWidth="1"/>
    <col min="16126" max="16126" width="11.75" style="1" customWidth="1"/>
    <col min="16127" max="16127" width="18.375" style="1" bestFit="1" customWidth="1"/>
    <col min="16128" max="16128" width="16.375" style="1" customWidth="1"/>
    <col min="16129" max="16129" width="13" style="1" bestFit="1" customWidth="1"/>
    <col min="16130" max="16130" width="10.875" style="1" bestFit="1" customWidth="1"/>
    <col min="16131" max="16381" width="9" style="1"/>
    <col min="16382" max="16384" width="8.75" style="1" customWidth="1"/>
  </cols>
  <sheetData>
    <row r="1" spans="1:9" ht="14.45" customHeight="1" x14ac:dyDescent="0.2">
      <c r="A1" s="421"/>
      <c r="B1" s="421"/>
      <c r="C1" s="421"/>
      <c r="D1" s="421"/>
      <c r="E1" s="421"/>
    </row>
    <row r="4" spans="1:9" ht="14.45" customHeight="1" x14ac:dyDescent="0.2">
      <c r="A4" s="422" t="s">
        <v>0</v>
      </c>
      <c r="B4" s="422"/>
      <c r="C4" s="422"/>
      <c r="D4" s="422"/>
      <c r="F4" s="2" t="s">
        <v>3807</v>
      </c>
    </row>
    <row r="5" spans="1:9" ht="14.45" customHeight="1" x14ac:dyDescent="0.2">
      <c r="A5" s="422" t="s">
        <v>1</v>
      </c>
      <c r="B5" s="422"/>
      <c r="C5" s="422"/>
      <c r="D5" s="422"/>
      <c r="E5" s="422"/>
    </row>
    <row r="6" spans="1:9" ht="14.45" customHeight="1" x14ac:dyDescent="0.2">
      <c r="A6" s="422" t="s">
        <v>2</v>
      </c>
      <c r="B6" s="422"/>
      <c r="C6" s="422"/>
      <c r="D6" s="422"/>
      <c r="E6" s="422"/>
    </row>
    <row r="7" spans="1:9" ht="14.45" customHeight="1" x14ac:dyDescent="0.2">
      <c r="A7" s="422" t="s">
        <v>3</v>
      </c>
      <c r="B7" s="422"/>
      <c r="C7" s="422"/>
      <c r="D7" s="422"/>
      <c r="E7" s="422"/>
    </row>
    <row r="8" spans="1:9" ht="14.45" customHeight="1" x14ac:dyDescent="0.2">
      <c r="A8" s="3"/>
      <c r="B8" s="3"/>
      <c r="C8" s="3"/>
      <c r="D8" s="3"/>
      <c r="E8" s="3"/>
    </row>
    <row r="9" spans="1:9" ht="14.45" customHeight="1" x14ac:dyDescent="0.2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9" ht="14.45" customHeight="1" x14ac:dyDescent="0.2">
      <c r="A10" s="5"/>
      <c r="B10" s="6" t="s">
        <v>10</v>
      </c>
      <c r="C10" s="5"/>
      <c r="D10" s="7"/>
      <c r="E10" s="8"/>
      <c r="F10" s="9"/>
    </row>
    <row r="11" spans="1:9" s="43" customFormat="1" ht="14.45" customHeight="1" x14ac:dyDescent="0.2">
      <c r="A11" s="401">
        <v>1</v>
      </c>
      <c r="B11" s="401" t="s">
        <v>11</v>
      </c>
      <c r="C11" s="370" t="s">
        <v>12</v>
      </c>
      <c r="D11" s="42" t="s">
        <v>13</v>
      </c>
      <c r="E11" s="47">
        <v>700000</v>
      </c>
      <c r="F11" s="41" t="s">
        <v>21</v>
      </c>
      <c r="I11" s="403"/>
    </row>
    <row r="12" spans="1:9" s="43" customFormat="1" ht="14.45" customHeight="1" x14ac:dyDescent="0.2">
      <c r="A12" s="401">
        <v>2</v>
      </c>
      <c r="B12" s="401" t="s">
        <v>15</v>
      </c>
      <c r="C12" s="401" t="s">
        <v>12</v>
      </c>
      <c r="D12" s="42" t="s">
        <v>16</v>
      </c>
      <c r="E12" s="47">
        <v>661000</v>
      </c>
      <c r="F12" s="41" t="s">
        <v>21</v>
      </c>
    </row>
    <row r="13" spans="1:9" s="43" customFormat="1" ht="14.45" customHeight="1" x14ac:dyDescent="0.2">
      <c r="A13" s="401">
        <v>3</v>
      </c>
      <c r="B13" s="401" t="s">
        <v>17</v>
      </c>
      <c r="C13" s="401" t="s">
        <v>18</v>
      </c>
      <c r="D13" s="42" t="s">
        <v>19</v>
      </c>
      <c r="E13" s="47">
        <v>820500</v>
      </c>
      <c r="F13" s="400" t="s">
        <v>21</v>
      </c>
    </row>
    <row r="14" spans="1:9" ht="14.45" customHeight="1" x14ac:dyDescent="0.2">
      <c r="A14" s="14"/>
      <c r="B14" s="423" t="s">
        <v>20</v>
      </c>
      <c r="C14" s="424"/>
      <c r="D14" s="425"/>
      <c r="E14" s="15">
        <f>SUM(E11:E13)</f>
        <v>2181500</v>
      </c>
    </row>
    <row r="15" spans="1:9" ht="14.45" customHeight="1" x14ac:dyDescent="0.2">
      <c r="A15" s="23"/>
      <c r="B15" s="6" t="s">
        <v>33</v>
      </c>
      <c r="C15" s="23"/>
      <c r="D15" s="24"/>
      <c r="E15" s="16"/>
      <c r="F15" s="399"/>
      <c r="H15" s="415" t="s">
        <v>3811</v>
      </c>
    </row>
    <row r="16" spans="1:9" s="43" customFormat="1" ht="14.45" customHeight="1" x14ac:dyDescent="0.2">
      <c r="A16" s="405">
        <v>1057</v>
      </c>
      <c r="B16" s="366">
        <v>100000009767</v>
      </c>
      <c r="C16" s="416" t="s">
        <v>34</v>
      </c>
      <c r="D16" s="42" t="s">
        <v>35</v>
      </c>
      <c r="E16" s="417">
        <v>538900</v>
      </c>
      <c r="F16" s="41" t="s">
        <v>21</v>
      </c>
      <c r="H16" s="415">
        <v>1</v>
      </c>
    </row>
    <row r="17" spans="1:8" ht="14.45" customHeight="1" x14ac:dyDescent="0.2">
      <c r="A17" s="405">
        <v>1058</v>
      </c>
      <c r="B17" s="366">
        <v>100000009769</v>
      </c>
      <c r="C17" s="416" t="s">
        <v>36</v>
      </c>
      <c r="D17" s="418" t="s">
        <v>37</v>
      </c>
      <c r="E17" s="419">
        <v>564690</v>
      </c>
      <c r="F17" s="41" t="s">
        <v>21</v>
      </c>
      <c r="H17" s="415">
        <v>2</v>
      </c>
    </row>
    <row r="18" spans="1:8" ht="14.45" customHeight="1" x14ac:dyDescent="0.2">
      <c r="A18" s="10">
        <v>1059</v>
      </c>
      <c r="B18" s="20">
        <v>100000027843</v>
      </c>
      <c r="C18" s="21" t="s">
        <v>38</v>
      </c>
      <c r="D18" s="11" t="s">
        <v>39</v>
      </c>
      <c r="E18" s="26">
        <v>4300000</v>
      </c>
      <c r="F18" s="25" t="s">
        <v>14</v>
      </c>
      <c r="H18" s="415"/>
    </row>
    <row r="19" spans="1:8" ht="14.45" customHeight="1" x14ac:dyDescent="0.2">
      <c r="A19" s="10">
        <v>1060</v>
      </c>
      <c r="B19" s="20">
        <v>100000027844</v>
      </c>
      <c r="C19" s="21" t="s">
        <v>38</v>
      </c>
      <c r="D19" s="11" t="s">
        <v>39</v>
      </c>
      <c r="E19" s="26">
        <v>4300000</v>
      </c>
      <c r="F19" s="25" t="s">
        <v>14</v>
      </c>
      <c r="H19" s="415"/>
    </row>
    <row r="20" spans="1:8" ht="14.45" customHeight="1" x14ac:dyDescent="0.2">
      <c r="A20" s="10">
        <v>1061</v>
      </c>
      <c r="B20" s="20">
        <v>100000027969</v>
      </c>
      <c r="C20" s="21" t="s">
        <v>40</v>
      </c>
      <c r="D20" s="11" t="s">
        <v>41</v>
      </c>
      <c r="E20" s="26">
        <v>654000</v>
      </c>
      <c r="F20" s="25" t="s">
        <v>14</v>
      </c>
      <c r="H20" s="415"/>
    </row>
    <row r="21" spans="1:8" ht="14.45" customHeight="1" x14ac:dyDescent="0.2">
      <c r="A21" s="10">
        <v>1062</v>
      </c>
      <c r="B21" s="20">
        <v>100000027970</v>
      </c>
      <c r="C21" s="21" t="s">
        <v>40</v>
      </c>
      <c r="D21" s="11" t="s">
        <v>41</v>
      </c>
      <c r="E21" s="26">
        <v>653999.99</v>
      </c>
      <c r="F21" s="25" t="s">
        <v>14</v>
      </c>
      <c r="H21" s="415"/>
    </row>
    <row r="22" spans="1:8" ht="14.45" customHeight="1" x14ac:dyDescent="0.2">
      <c r="A22" s="10">
        <v>1063</v>
      </c>
      <c r="B22" s="20">
        <v>100000037021</v>
      </c>
      <c r="C22" s="21" t="s">
        <v>42</v>
      </c>
      <c r="D22" s="11" t="s">
        <v>43</v>
      </c>
      <c r="E22" s="26">
        <v>425338</v>
      </c>
      <c r="F22" s="25" t="s">
        <v>14</v>
      </c>
      <c r="H22" s="415"/>
    </row>
    <row r="23" spans="1:8" ht="14.45" customHeight="1" x14ac:dyDescent="0.2">
      <c r="A23" s="10">
        <v>1064</v>
      </c>
      <c r="B23" s="20">
        <v>100000037966</v>
      </c>
      <c r="C23" s="21" t="s">
        <v>44</v>
      </c>
      <c r="D23" s="11" t="s">
        <v>45</v>
      </c>
      <c r="E23" s="26">
        <v>61953</v>
      </c>
      <c r="F23" s="25" t="s">
        <v>14</v>
      </c>
      <c r="H23" s="415"/>
    </row>
    <row r="24" spans="1:8" ht="14.45" customHeight="1" x14ac:dyDescent="0.2">
      <c r="A24" s="10">
        <v>1065</v>
      </c>
      <c r="B24" s="20">
        <v>100000037967</v>
      </c>
      <c r="C24" s="21" t="s">
        <v>44</v>
      </c>
      <c r="D24" s="11" t="s">
        <v>45</v>
      </c>
      <c r="E24" s="26">
        <v>61953</v>
      </c>
      <c r="F24" s="25" t="s">
        <v>14</v>
      </c>
      <c r="H24" s="415"/>
    </row>
    <row r="25" spans="1:8" ht="14.45" customHeight="1" x14ac:dyDescent="0.2">
      <c r="A25" s="10">
        <v>1066</v>
      </c>
      <c r="B25" s="20">
        <v>100000037968</v>
      </c>
      <c r="C25" s="21" t="s">
        <v>44</v>
      </c>
      <c r="D25" s="11" t="s">
        <v>45</v>
      </c>
      <c r="E25" s="26">
        <v>61953</v>
      </c>
      <c r="F25" s="25" t="s">
        <v>14</v>
      </c>
      <c r="H25" s="415"/>
    </row>
    <row r="26" spans="1:8" ht="14.45" customHeight="1" x14ac:dyDescent="0.2">
      <c r="A26" s="10">
        <v>1067</v>
      </c>
      <c r="B26" s="20">
        <v>100000037969</v>
      </c>
      <c r="C26" s="21" t="s">
        <v>44</v>
      </c>
      <c r="D26" s="11" t="s">
        <v>45</v>
      </c>
      <c r="E26" s="26">
        <v>61953</v>
      </c>
      <c r="F26" s="25" t="s">
        <v>14</v>
      </c>
      <c r="H26" s="415"/>
    </row>
    <row r="27" spans="1:8" ht="14.45" customHeight="1" x14ac:dyDescent="0.2">
      <c r="A27" s="10">
        <v>1068</v>
      </c>
      <c r="B27" s="20">
        <v>100000037970</v>
      </c>
      <c r="C27" s="21" t="s">
        <v>44</v>
      </c>
      <c r="D27" s="11" t="s">
        <v>45</v>
      </c>
      <c r="E27" s="26">
        <v>61953</v>
      </c>
      <c r="F27" s="25" t="s">
        <v>14</v>
      </c>
      <c r="H27" s="415"/>
    </row>
    <row r="28" spans="1:8" ht="14.45" customHeight="1" x14ac:dyDescent="0.2">
      <c r="A28" s="10">
        <v>1069</v>
      </c>
      <c r="B28" s="20">
        <v>100000037971</v>
      </c>
      <c r="C28" s="21" t="s">
        <v>44</v>
      </c>
      <c r="D28" s="11" t="s">
        <v>45</v>
      </c>
      <c r="E28" s="26">
        <v>61953</v>
      </c>
      <c r="F28" s="25" t="s">
        <v>14</v>
      </c>
      <c r="H28" s="415"/>
    </row>
    <row r="29" spans="1:8" ht="14.45" customHeight="1" x14ac:dyDescent="0.2">
      <c r="A29" s="10">
        <v>1070</v>
      </c>
      <c r="B29" s="20">
        <v>100000037972</v>
      </c>
      <c r="C29" s="21" t="s">
        <v>44</v>
      </c>
      <c r="D29" s="11" t="s">
        <v>45</v>
      </c>
      <c r="E29" s="26">
        <v>61953</v>
      </c>
      <c r="F29" s="25" t="s">
        <v>14</v>
      </c>
      <c r="H29" s="415"/>
    </row>
    <row r="30" spans="1:8" ht="14.45" customHeight="1" x14ac:dyDescent="0.2">
      <c r="A30" s="10">
        <v>1071</v>
      </c>
      <c r="B30" s="20">
        <v>100000037973</v>
      </c>
      <c r="C30" s="21" t="s">
        <v>44</v>
      </c>
      <c r="D30" s="11" t="s">
        <v>45</v>
      </c>
      <c r="E30" s="26">
        <v>61953</v>
      </c>
      <c r="F30" s="25" t="s">
        <v>14</v>
      </c>
      <c r="H30" s="415"/>
    </row>
    <row r="31" spans="1:8" ht="14.45" customHeight="1" x14ac:dyDescent="0.2">
      <c r="A31" s="10">
        <v>1072</v>
      </c>
      <c r="B31" s="20">
        <v>100000037974</v>
      </c>
      <c r="C31" s="21" t="s">
        <v>44</v>
      </c>
      <c r="D31" s="11" t="s">
        <v>45</v>
      </c>
      <c r="E31" s="26">
        <v>61953</v>
      </c>
      <c r="F31" s="25" t="s">
        <v>14</v>
      </c>
      <c r="H31" s="415"/>
    </row>
    <row r="32" spans="1:8" ht="14.45" customHeight="1" x14ac:dyDescent="0.2">
      <c r="A32" s="10">
        <v>1073</v>
      </c>
      <c r="B32" s="20">
        <v>100000055928</v>
      </c>
      <c r="C32" s="21" t="s">
        <v>46</v>
      </c>
      <c r="D32" s="11" t="s">
        <v>47</v>
      </c>
      <c r="E32" s="26">
        <v>50000</v>
      </c>
      <c r="F32" s="25" t="s">
        <v>14</v>
      </c>
      <c r="H32" s="415"/>
    </row>
    <row r="33" spans="1:8" ht="14.45" customHeight="1" x14ac:dyDescent="0.2">
      <c r="A33" s="10">
        <v>1074</v>
      </c>
      <c r="B33" s="20">
        <v>100000055929</v>
      </c>
      <c r="C33" s="21" t="s">
        <v>46</v>
      </c>
      <c r="D33" s="11" t="s">
        <v>47</v>
      </c>
      <c r="E33" s="26">
        <v>50000</v>
      </c>
      <c r="F33" s="25" t="s">
        <v>14</v>
      </c>
      <c r="H33" s="415"/>
    </row>
    <row r="34" spans="1:8" ht="14.45" customHeight="1" x14ac:dyDescent="0.2">
      <c r="A34" s="10">
        <v>1075</v>
      </c>
      <c r="B34" s="20">
        <v>100000062742</v>
      </c>
      <c r="C34" s="21" t="s">
        <v>48</v>
      </c>
      <c r="D34" s="11" t="s">
        <v>49</v>
      </c>
      <c r="E34" s="26">
        <v>655000</v>
      </c>
      <c r="F34" s="25" t="s">
        <v>14</v>
      </c>
      <c r="H34" s="415"/>
    </row>
    <row r="35" spans="1:8" s="43" customFormat="1" ht="14.45" customHeight="1" x14ac:dyDescent="0.2">
      <c r="A35" s="405">
        <v>1076</v>
      </c>
      <c r="B35" s="45">
        <v>100000065565</v>
      </c>
      <c r="C35" s="46" t="s">
        <v>50</v>
      </c>
      <c r="D35" s="42" t="s">
        <v>51</v>
      </c>
      <c r="E35" s="17">
        <v>60562</v>
      </c>
      <c r="F35" s="41" t="s">
        <v>21</v>
      </c>
      <c r="H35" s="415">
        <v>3</v>
      </c>
    </row>
    <row r="36" spans="1:8" s="43" customFormat="1" ht="14.45" customHeight="1" x14ac:dyDescent="0.2">
      <c r="A36" s="405">
        <v>1077</v>
      </c>
      <c r="B36" s="45">
        <v>100000065566</v>
      </c>
      <c r="C36" s="46" t="s">
        <v>50</v>
      </c>
      <c r="D36" s="42" t="s">
        <v>51</v>
      </c>
      <c r="E36" s="17">
        <v>60562</v>
      </c>
      <c r="F36" s="41" t="s">
        <v>21</v>
      </c>
      <c r="H36" s="415">
        <v>4</v>
      </c>
    </row>
    <row r="37" spans="1:8" s="43" customFormat="1" ht="14.45" customHeight="1" x14ac:dyDescent="0.2">
      <c r="A37" s="405">
        <v>1078</v>
      </c>
      <c r="B37" s="45">
        <v>100000065567</v>
      </c>
      <c r="C37" s="46" t="s">
        <v>50</v>
      </c>
      <c r="D37" s="42" t="s">
        <v>51</v>
      </c>
      <c r="E37" s="17">
        <v>60562</v>
      </c>
      <c r="F37" s="41" t="s">
        <v>21</v>
      </c>
      <c r="H37" s="415">
        <v>5</v>
      </c>
    </row>
    <row r="38" spans="1:8" s="43" customFormat="1" ht="14.45" customHeight="1" x14ac:dyDescent="0.2">
      <c r="A38" s="405">
        <v>1079</v>
      </c>
      <c r="B38" s="45">
        <v>100000065568</v>
      </c>
      <c r="C38" s="46" t="s">
        <v>50</v>
      </c>
      <c r="D38" s="42" t="s">
        <v>51</v>
      </c>
      <c r="E38" s="17">
        <v>60562</v>
      </c>
      <c r="F38" s="41" t="s">
        <v>21</v>
      </c>
      <c r="H38" s="415">
        <v>6</v>
      </c>
    </row>
    <row r="39" spans="1:8" ht="14.45" customHeight="1" x14ac:dyDescent="0.2">
      <c r="A39" s="405">
        <v>1080</v>
      </c>
      <c r="B39" s="45">
        <v>100000065569</v>
      </c>
      <c r="C39" s="46" t="s">
        <v>50</v>
      </c>
      <c r="D39" s="42" t="s">
        <v>51</v>
      </c>
      <c r="E39" s="17">
        <v>60562</v>
      </c>
      <c r="F39" s="41" t="s">
        <v>21</v>
      </c>
      <c r="H39" s="415">
        <v>7</v>
      </c>
    </row>
    <row r="40" spans="1:8" ht="14.45" customHeight="1" x14ac:dyDescent="0.2">
      <c r="A40" s="405">
        <v>1081</v>
      </c>
      <c r="B40" s="45">
        <v>100000065570</v>
      </c>
      <c r="C40" s="46" t="s">
        <v>50</v>
      </c>
      <c r="D40" s="42" t="s">
        <v>51</v>
      </c>
      <c r="E40" s="17">
        <v>60562</v>
      </c>
      <c r="F40" s="41" t="s">
        <v>21</v>
      </c>
      <c r="H40" s="415">
        <v>8</v>
      </c>
    </row>
    <row r="41" spans="1:8" ht="14.45" customHeight="1" x14ac:dyDescent="0.2">
      <c r="A41" s="405">
        <v>1082</v>
      </c>
      <c r="B41" s="45">
        <v>100000065571</v>
      </c>
      <c r="C41" s="46" t="s">
        <v>50</v>
      </c>
      <c r="D41" s="42" t="s">
        <v>51</v>
      </c>
      <c r="E41" s="17">
        <v>60562</v>
      </c>
      <c r="F41" s="41" t="s">
        <v>21</v>
      </c>
      <c r="H41" s="415">
        <v>9</v>
      </c>
    </row>
    <row r="42" spans="1:8" ht="14.45" customHeight="1" x14ac:dyDescent="0.2">
      <c r="A42" s="405">
        <v>1083</v>
      </c>
      <c r="B42" s="45">
        <v>100000065572</v>
      </c>
      <c r="C42" s="46" t="s">
        <v>50</v>
      </c>
      <c r="D42" s="42" t="s">
        <v>51</v>
      </c>
      <c r="E42" s="17">
        <v>60562</v>
      </c>
      <c r="F42" s="41" t="s">
        <v>21</v>
      </c>
      <c r="H42" s="415">
        <v>10</v>
      </c>
    </row>
    <row r="43" spans="1:8" ht="14.45" customHeight="1" x14ac:dyDescent="0.2">
      <c r="A43" s="405">
        <v>1084</v>
      </c>
      <c r="B43" s="45">
        <v>100000065573</v>
      </c>
      <c r="C43" s="46" t="s">
        <v>50</v>
      </c>
      <c r="D43" s="42" t="s">
        <v>51</v>
      </c>
      <c r="E43" s="17">
        <v>60562</v>
      </c>
      <c r="F43" s="41" t="s">
        <v>21</v>
      </c>
      <c r="H43" s="415">
        <v>11</v>
      </c>
    </row>
    <row r="44" spans="1:8" ht="14.45" customHeight="1" x14ac:dyDescent="0.2">
      <c r="A44" s="10">
        <v>1085</v>
      </c>
      <c r="B44" s="20">
        <v>100000077591</v>
      </c>
      <c r="C44" s="21" t="s">
        <v>52</v>
      </c>
      <c r="D44" s="11" t="s">
        <v>53</v>
      </c>
      <c r="E44" s="26">
        <v>29059.54</v>
      </c>
      <c r="F44" s="25" t="s">
        <v>14</v>
      </c>
      <c r="H44" s="415"/>
    </row>
    <row r="45" spans="1:8" ht="14.45" customHeight="1" x14ac:dyDescent="0.2">
      <c r="A45" s="10">
        <v>1086</v>
      </c>
      <c r="B45" s="20">
        <v>100000077592</v>
      </c>
      <c r="C45" s="21" t="s">
        <v>52</v>
      </c>
      <c r="D45" s="11" t="s">
        <v>54</v>
      </c>
      <c r="E45" s="26">
        <v>29059.54</v>
      </c>
      <c r="F45" s="25" t="s">
        <v>14</v>
      </c>
      <c r="H45" s="415"/>
    </row>
    <row r="46" spans="1:8" ht="14.45" customHeight="1" x14ac:dyDescent="0.2">
      <c r="A46" s="10">
        <v>1087</v>
      </c>
      <c r="B46" s="20">
        <v>100000077595</v>
      </c>
      <c r="C46" s="21" t="s">
        <v>52</v>
      </c>
      <c r="D46" s="11" t="s">
        <v>55</v>
      </c>
      <c r="E46" s="26">
        <v>29059.54</v>
      </c>
      <c r="F46" s="25" t="s">
        <v>14</v>
      </c>
      <c r="H46" s="415"/>
    </row>
    <row r="47" spans="1:8" ht="14.45" customHeight="1" x14ac:dyDescent="0.2">
      <c r="A47" s="10">
        <v>1088</v>
      </c>
      <c r="B47" s="20">
        <v>100000077597</v>
      </c>
      <c r="C47" s="21" t="s">
        <v>52</v>
      </c>
      <c r="D47" s="11" t="s">
        <v>56</v>
      </c>
      <c r="E47" s="26">
        <v>29059.54</v>
      </c>
      <c r="F47" s="25" t="s">
        <v>14</v>
      </c>
      <c r="H47" s="415"/>
    </row>
    <row r="48" spans="1:8" ht="14.45" customHeight="1" x14ac:dyDescent="0.2">
      <c r="A48" s="10">
        <v>1089</v>
      </c>
      <c r="B48" s="20">
        <v>100000077599</v>
      </c>
      <c r="C48" s="21" t="s">
        <v>52</v>
      </c>
      <c r="D48" s="11" t="s">
        <v>57</v>
      </c>
      <c r="E48" s="26">
        <v>29059.54</v>
      </c>
      <c r="F48" s="25" t="s">
        <v>14</v>
      </c>
      <c r="H48" s="415"/>
    </row>
    <row r="49" spans="1:8" ht="14.45" customHeight="1" x14ac:dyDescent="0.2">
      <c r="A49" s="10">
        <v>1090</v>
      </c>
      <c r="B49" s="20">
        <v>100000077600</v>
      </c>
      <c r="C49" s="21" t="s">
        <v>52</v>
      </c>
      <c r="D49" s="11" t="s">
        <v>58</v>
      </c>
      <c r="E49" s="26">
        <v>29059.54</v>
      </c>
      <c r="F49" s="25" t="s">
        <v>14</v>
      </c>
      <c r="H49" s="415"/>
    </row>
    <row r="50" spans="1:8" ht="14.45" customHeight="1" x14ac:dyDescent="0.2">
      <c r="A50" s="10">
        <v>1091</v>
      </c>
      <c r="B50" s="20">
        <v>100000077601</v>
      </c>
      <c r="C50" s="21" t="s">
        <v>52</v>
      </c>
      <c r="D50" s="11" t="s">
        <v>59</v>
      </c>
      <c r="E50" s="26">
        <v>29059.54</v>
      </c>
      <c r="F50" s="25" t="s">
        <v>14</v>
      </c>
      <c r="H50" s="415"/>
    </row>
    <row r="51" spans="1:8" ht="14.45" customHeight="1" x14ac:dyDescent="0.2">
      <c r="A51" s="10">
        <v>1092</v>
      </c>
      <c r="B51" s="20">
        <v>100000077602</v>
      </c>
      <c r="C51" s="21" t="s">
        <v>52</v>
      </c>
      <c r="D51" s="11" t="s">
        <v>60</v>
      </c>
      <c r="E51" s="26">
        <v>29059.54</v>
      </c>
      <c r="F51" s="25" t="s">
        <v>14</v>
      </c>
      <c r="H51" s="415"/>
    </row>
    <row r="52" spans="1:8" ht="14.45" customHeight="1" x14ac:dyDescent="0.2">
      <c r="A52" s="10">
        <v>1093</v>
      </c>
      <c r="B52" s="20">
        <v>100000077603</v>
      </c>
      <c r="C52" s="21" t="s">
        <v>52</v>
      </c>
      <c r="D52" s="11" t="s">
        <v>61</v>
      </c>
      <c r="E52" s="26">
        <v>29059.54</v>
      </c>
      <c r="F52" s="25" t="s">
        <v>14</v>
      </c>
      <c r="H52" s="415"/>
    </row>
    <row r="53" spans="1:8" ht="14.45" customHeight="1" x14ac:dyDescent="0.2">
      <c r="A53" s="10">
        <v>1094</v>
      </c>
      <c r="B53" s="20">
        <v>100000077604</v>
      </c>
      <c r="C53" s="21" t="s">
        <v>52</v>
      </c>
      <c r="D53" s="11" t="s">
        <v>62</v>
      </c>
      <c r="E53" s="26">
        <v>29059.54</v>
      </c>
      <c r="F53" s="25" t="s">
        <v>14</v>
      </c>
      <c r="H53" s="415"/>
    </row>
    <row r="54" spans="1:8" ht="14.45" customHeight="1" x14ac:dyDescent="0.2">
      <c r="A54" s="10">
        <v>1095</v>
      </c>
      <c r="B54" s="20">
        <v>100000077608</v>
      </c>
      <c r="C54" s="21" t="s">
        <v>52</v>
      </c>
      <c r="D54" s="11" t="s">
        <v>63</v>
      </c>
      <c r="E54" s="26">
        <v>29059.54</v>
      </c>
      <c r="F54" s="25" t="s">
        <v>14</v>
      </c>
      <c r="H54" s="415"/>
    </row>
    <row r="55" spans="1:8" s="43" customFormat="1" ht="14.45" customHeight="1" x14ac:dyDescent="0.2">
      <c r="A55" s="360">
        <v>1096</v>
      </c>
      <c r="B55" s="361">
        <v>100000077609</v>
      </c>
      <c r="C55" s="362" t="s">
        <v>52</v>
      </c>
      <c r="D55" s="400" t="s">
        <v>64</v>
      </c>
      <c r="E55" s="18">
        <v>29059.54</v>
      </c>
      <c r="F55" s="400" t="s">
        <v>21</v>
      </c>
      <c r="H55" s="415">
        <v>12</v>
      </c>
    </row>
    <row r="56" spans="1:8" s="43" customFormat="1" ht="14.45" customHeight="1" x14ac:dyDescent="0.2">
      <c r="A56" s="38">
        <v>1097</v>
      </c>
      <c r="B56" s="39">
        <v>100000077611</v>
      </c>
      <c r="C56" s="40" t="s">
        <v>52</v>
      </c>
      <c r="D56" s="41" t="s">
        <v>65</v>
      </c>
      <c r="E56" s="19">
        <v>29059.54</v>
      </c>
      <c r="F56" s="41" t="s">
        <v>21</v>
      </c>
      <c r="H56" s="415">
        <v>13</v>
      </c>
    </row>
    <row r="57" spans="1:8" ht="14.45" customHeight="1" x14ac:dyDescent="0.2">
      <c r="A57" s="10">
        <v>1098</v>
      </c>
      <c r="B57" s="20">
        <v>100000077614</v>
      </c>
      <c r="C57" s="21" t="s">
        <v>52</v>
      </c>
      <c r="D57" s="11" t="s">
        <v>66</v>
      </c>
      <c r="E57" s="26">
        <v>29059.54</v>
      </c>
      <c r="F57" s="25" t="s">
        <v>14</v>
      </c>
      <c r="H57" s="415"/>
    </row>
    <row r="58" spans="1:8" s="43" customFormat="1" ht="14.45" customHeight="1" x14ac:dyDescent="0.2">
      <c r="A58" s="44">
        <v>1099</v>
      </c>
      <c r="B58" s="45">
        <v>100000083561</v>
      </c>
      <c r="C58" s="46" t="s">
        <v>67</v>
      </c>
      <c r="D58" s="42" t="s">
        <v>68</v>
      </c>
      <c r="E58" s="17">
        <v>38500</v>
      </c>
      <c r="F58" s="41" t="s">
        <v>21</v>
      </c>
      <c r="H58" s="415">
        <v>14</v>
      </c>
    </row>
    <row r="59" spans="1:8" ht="14.45" customHeight="1" x14ac:dyDescent="0.2">
      <c r="A59" s="10">
        <v>1100</v>
      </c>
      <c r="B59" s="20">
        <v>100000083563</v>
      </c>
      <c r="C59" s="21" t="s">
        <v>67</v>
      </c>
      <c r="D59" s="11" t="s">
        <v>68</v>
      </c>
      <c r="E59" s="26">
        <v>38500</v>
      </c>
      <c r="F59" s="25" t="s">
        <v>14</v>
      </c>
      <c r="H59" s="415"/>
    </row>
    <row r="60" spans="1:8" ht="14.45" customHeight="1" x14ac:dyDescent="0.2">
      <c r="A60" s="10">
        <v>1101</v>
      </c>
      <c r="B60" s="20">
        <v>100000124815</v>
      </c>
      <c r="C60" s="21" t="s">
        <v>69</v>
      </c>
      <c r="D60" s="11" t="s">
        <v>70</v>
      </c>
      <c r="E60" s="26">
        <v>39500</v>
      </c>
      <c r="F60" s="25" t="s">
        <v>14</v>
      </c>
      <c r="H60" s="415"/>
    </row>
    <row r="61" spans="1:8" ht="14.45" customHeight="1" x14ac:dyDescent="0.2">
      <c r="A61" s="10">
        <v>1102</v>
      </c>
      <c r="B61" s="20">
        <v>100000124816</v>
      </c>
      <c r="C61" s="21" t="s">
        <v>69</v>
      </c>
      <c r="D61" s="11" t="s">
        <v>70</v>
      </c>
      <c r="E61" s="26">
        <v>39500</v>
      </c>
      <c r="F61" s="25" t="s">
        <v>14</v>
      </c>
      <c r="H61" s="415"/>
    </row>
    <row r="62" spans="1:8" ht="14.45" customHeight="1" x14ac:dyDescent="0.2">
      <c r="A62" s="10">
        <v>1103</v>
      </c>
      <c r="B62" s="20">
        <v>100000124817</v>
      </c>
      <c r="C62" s="21" t="s">
        <v>69</v>
      </c>
      <c r="D62" s="11" t="s">
        <v>70</v>
      </c>
      <c r="E62" s="26">
        <v>39500</v>
      </c>
      <c r="F62" s="25" t="s">
        <v>14</v>
      </c>
      <c r="H62" s="415"/>
    </row>
    <row r="63" spans="1:8" ht="14.45" customHeight="1" x14ac:dyDescent="0.2">
      <c r="A63" s="10">
        <v>1104</v>
      </c>
      <c r="B63" s="20">
        <v>100000124818</v>
      </c>
      <c r="C63" s="21" t="s">
        <v>69</v>
      </c>
      <c r="D63" s="11" t="s">
        <v>70</v>
      </c>
      <c r="E63" s="26">
        <v>39500</v>
      </c>
      <c r="F63" s="25" t="s">
        <v>14</v>
      </c>
      <c r="H63" s="415"/>
    </row>
    <row r="64" spans="1:8" ht="14.45" customHeight="1" x14ac:dyDescent="0.2">
      <c r="A64" s="10">
        <v>1105</v>
      </c>
      <c r="B64" s="20">
        <v>100000124819</v>
      </c>
      <c r="C64" s="21" t="s">
        <v>69</v>
      </c>
      <c r="D64" s="11" t="s">
        <v>70</v>
      </c>
      <c r="E64" s="26">
        <v>39500</v>
      </c>
      <c r="F64" s="25" t="s">
        <v>14</v>
      </c>
      <c r="H64" s="415"/>
    </row>
    <row r="65" spans="1:8" ht="14.45" customHeight="1" x14ac:dyDescent="0.2">
      <c r="A65" s="10">
        <v>1106</v>
      </c>
      <c r="B65" s="20">
        <v>100000124820</v>
      </c>
      <c r="C65" s="21" t="s">
        <v>69</v>
      </c>
      <c r="D65" s="11" t="s">
        <v>70</v>
      </c>
      <c r="E65" s="26">
        <v>39500</v>
      </c>
      <c r="F65" s="25" t="s">
        <v>14</v>
      </c>
      <c r="H65" s="415"/>
    </row>
    <row r="66" spans="1:8" ht="14.45" customHeight="1" x14ac:dyDescent="0.2">
      <c r="A66" s="10">
        <v>1107</v>
      </c>
      <c r="B66" s="20">
        <v>100000124821</v>
      </c>
      <c r="C66" s="21" t="s">
        <v>69</v>
      </c>
      <c r="D66" s="11" t="s">
        <v>70</v>
      </c>
      <c r="E66" s="26">
        <v>39500</v>
      </c>
      <c r="F66" s="25" t="s">
        <v>14</v>
      </c>
      <c r="H66" s="415"/>
    </row>
    <row r="67" spans="1:8" ht="14.45" customHeight="1" x14ac:dyDescent="0.2">
      <c r="A67" s="10">
        <v>1108</v>
      </c>
      <c r="B67" s="20">
        <v>100000124822</v>
      </c>
      <c r="C67" s="21" t="s">
        <v>69</v>
      </c>
      <c r="D67" s="11" t="s">
        <v>70</v>
      </c>
      <c r="E67" s="26">
        <v>39500</v>
      </c>
      <c r="F67" s="25" t="s">
        <v>14</v>
      </c>
      <c r="H67" s="415"/>
    </row>
    <row r="68" spans="1:8" ht="14.45" customHeight="1" x14ac:dyDescent="0.2">
      <c r="A68" s="10">
        <v>1109</v>
      </c>
      <c r="B68" s="20">
        <v>100000124823</v>
      </c>
      <c r="C68" s="21" t="s">
        <v>69</v>
      </c>
      <c r="D68" s="11" t="s">
        <v>70</v>
      </c>
      <c r="E68" s="26">
        <v>39500</v>
      </c>
      <c r="F68" s="25" t="s">
        <v>14</v>
      </c>
      <c r="H68" s="415"/>
    </row>
    <row r="69" spans="1:8" ht="14.45" customHeight="1" x14ac:dyDescent="0.2">
      <c r="A69" s="10">
        <v>1110</v>
      </c>
      <c r="B69" s="20">
        <v>100000124824</v>
      </c>
      <c r="C69" s="21" t="s">
        <v>69</v>
      </c>
      <c r="D69" s="11" t="s">
        <v>70</v>
      </c>
      <c r="E69" s="26">
        <v>39500</v>
      </c>
      <c r="F69" s="25" t="s">
        <v>14</v>
      </c>
      <c r="H69" s="415"/>
    </row>
    <row r="70" spans="1:8" ht="14.45" customHeight="1" x14ac:dyDescent="0.2">
      <c r="A70" s="10">
        <v>1111</v>
      </c>
      <c r="B70" s="20">
        <v>100000124825</v>
      </c>
      <c r="C70" s="21" t="s">
        <v>69</v>
      </c>
      <c r="D70" s="11" t="s">
        <v>70</v>
      </c>
      <c r="E70" s="26">
        <v>39500</v>
      </c>
      <c r="F70" s="25" t="s">
        <v>14</v>
      </c>
      <c r="H70" s="415"/>
    </row>
    <row r="71" spans="1:8" ht="14.45" customHeight="1" x14ac:dyDescent="0.2">
      <c r="A71" s="10">
        <v>1112</v>
      </c>
      <c r="B71" s="20">
        <v>100000124826</v>
      </c>
      <c r="C71" s="21" t="s">
        <v>69</v>
      </c>
      <c r="D71" s="11" t="s">
        <v>70</v>
      </c>
      <c r="E71" s="26">
        <v>39500</v>
      </c>
      <c r="F71" s="25" t="s">
        <v>14</v>
      </c>
      <c r="H71" s="415"/>
    </row>
    <row r="72" spans="1:8" ht="14.45" customHeight="1" x14ac:dyDescent="0.2">
      <c r="A72" s="10">
        <v>1113</v>
      </c>
      <c r="B72" s="20">
        <v>100000124827</v>
      </c>
      <c r="C72" s="21" t="s">
        <v>69</v>
      </c>
      <c r="D72" s="11" t="s">
        <v>70</v>
      </c>
      <c r="E72" s="26">
        <v>39500</v>
      </c>
      <c r="F72" s="25" t="s">
        <v>14</v>
      </c>
      <c r="H72" s="415"/>
    </row>
    <row r="73" spans="1:8" ht="14.45" customHeight="1" x14ac:dyDescent="0.2">
      <c r="A73" s="10">
        <v>1114</v>
      </c>
      <c r="B73" s="20">
        <v>100000124828</v>
      </c>
      <c r="C73" s="21" t="s">
        <v>69</v>
      </c>
      <c r="D73" s="11" t="s">
        <v>70</v>
      </c>
      <c r="E73" s="26">
        <v>39500</v>
      </c>
      <c r="F73" s="25" t="s">
        <v>14</v>
      </c>
      <c r="H73" s="415"/>
    </row>
    <row r="74" spans="1:8" ht="14.45" customHeight="1" x14ac:dyDescent="0.2">
      <c r="A74" s="10">
        <v>1115</v>
      </c>
      <c r="B74" s="20">
        <v>100000124829</v>
      </c>
      <c r="C74" s="21" t="s">
        <v>69</v>
      </c>
      <c r="D74" s="11" t="s">
        <v>70</v>
      </c>
      <c r="E74" s="26">
        <v>39500</v>
      </c>
      <c r="F74" s="25" t="s">
        <v>14</v>
      </c>
      <c r="H74" s="415"/>
    </row>
    <row r="75" spans="1:8" ht="14.45" customHeight="1" x14ac:dyDescent="0.2">
      <c r="A75" s="10">
        <v>1116</v>
      </c>
      <c r="B75" s="20">
        <v>100000124830</v>
      </c>
      <c r="C75" s="21" t="s">
        <v>69</v>
      </c>
      <c r="D75" s="11" t="s">
        <v>70</v>
      </c>
      <c r="E75" s="26">
        <v>39500</v>
      </c>
      <c r="F75" s="25" t="s">
        <v>14</v>
      </c>
      <c r="H75" s="415"/>
    </row>
    <row r="76" spans="1:8" ht="14.45" customHeight="1" x14ac:dyDescent="0.2">
      <c r="A76" s="10">
        <v>1117</v>
      </c>
      <c r="B76" s="20">
        <v>100000124831</v>
      </c>
      <c r="C76" s="21" t="s">
        <v>69</v>
      </c>
      <c r="D76" s="11" t="s">
        <v>70</v>
      </c>
      <c r="E76" s="26">
        <v>39500</v>
      </c>
      <c r="F76" s="25" t="s">
        <v>14</v>
      </c>
      <c r="H76" s="415"/>
    </row>
    <row r="77" spans="1:8" ht="14.45" customHeight="1" x14ac:dyDescent="0.2">
      <c r="A77" s="10">
        <v>1118</v>
      </c>
      <c r="B77" s="20">
        <v>100000124832</v>
      </c>
      <c r="C77" s="21" t="s">
        <v>69</v>
      </c>
      <c r="D77" s="11" t="s">
        <v>70</v>
      </c>
      <c r="E77" s="26">
        <v>39500</v>
      </c>
      <c r="F77" s="25" t="s">
        <v>14</v>
      </c>
      <c r="H77" s="415"/>
    </row>
    <row r="78" spans="1:8" s="43" customFormat="1" ht="14.45" customHeight="1" x14ac:dyDescent="0.2">
      <c r="A78" s="44">
        <v>1119</v>
      </c>
      <c r="B78" s="45">
        <v>100000180013</v>
      </c>
      <c r="C78" s="46" t="s">
        <v>71</v>
      </c>
      <c r="D78" s="42" t="s">
        <v>72</v>
      </c>
      <c r="E78" s="17">
        <v>6400000</v>
      </c>
      <c r="F78" s="41" t="s">
        <v>21</v>
      </c>
      <c r="H78" s="415">
        <v>15</v>
      </c>
    </row>
    <row r="79" spans="1:8" s="43" customFormat="1" ht="14.45" customHeight="1" x14ac:dyDescent="0.2">
      <c r="A79" s="420">
        <v>1120</v>
      </c>
      <c r="B79" s="45">
        <v>100000195351</v>
      </c>
      <c r="C79" s="46" t="s">
        <v>73</v>
      </c>
      <c r="D79" s="42" t="s">
        <v>74</v>
      </c>
      <c r="E79" s="17">
        <v>564914.35</v>
      </c>
      <c r="F79" s="41" t="s">
        <v>21</v>
      </c>
      <c r="H79" s="415">
        <v>16</v>
      </c>
    </row>
    <row r="80" spans="1:8" s="43" customFormat="1" ht="14.45" customHeight="1" x14ac:dyDescent="0.2">
      <c r="A80" s="420"/>
      <c r="B80" s="45">
        <v>100000195351</v>
      </c>
      <c r="C80" s="46" t="s">
        <v>73</v>
      </c>
      <c r="D80" s="42" t="s">
        <v>74</v>
      </c>
      <c r="E80" s="17">
        <v>177986.65</v>
      </c>
      <c r="F80" s="41" t="s">
        <v>21</v>
      </c>
      <c r="H80" s="415"/>
    </row>
    <row r="81" spans="1:8" ht="14.45" customHeight="1" x14ac:dyDescent="0.2">
      <c r="A81" s="426">
        <v>1121</v>
      </c>
      <c r="B81" s="20">
        <v>100000195352</v>
      </c>
      <c r="C81" s="21" t="s">
        <v>73</v>
      </c>
      <c r="D81" s="11" t="s">
        <v>74</v>
      </c>
      <c r="E81" s="26">
        <v>564914.35</v>
      </c>
      <c r="F81" s="25" t="s">
        <v>14</v>
      </c>
      <c r="H81" s="415"/>
    </row>
    <row r="82" spans="1:8" ht="14.45" customHeight="1" x14ac:dyDescent="0.2">
      <c r="A82" s="426"/>
      <c r="B82" s="20">
        <v>100000195352</v>
      </c>
      <c r="C82" s="21" t="s">
        <v>73</v>
      </c>
      <c r="D82" s="11" t="s">
        <v>74</v>
      </c>
      <c r="E82" s="26">
        <v>177986.65</v>
      </c>
      <c r="F82" s="25" t="s">
        <v>14</v>
      </c>
      <c r="H82" s="415"/>
    </row>
    <row r="83" spans="1:8" ht="14.45" customHeight="1" x14ac:dyDescent="0.2">
      <c r="A83" s="37">
        <v>1122</v>
      </c>
      <c r="B83" s="20">
        <v>100000376326</v>
      </c>
      <c r="C83" s="21" t="s">
        <v>75</v>
      </c>
      <c r="D83" s="11" t="s">
        <v>76</v>
      </c>
      <c r="E83" s="26">
        <v>44405</v>
      </c>
      <c r="F83" s="25" t="s">
        <v>14</v>
      </c>
      <c r="H83" s="415"/>
    </row>
    <row r="84" spans="1:8" ht="14.45" customHeight="1" x14ac:dyDescent="0.2">
      <c r="A84" s="37">
        <v>1123</v>
      </c>
      <c r="B84" s="20">
        <v>100000376790</v>
      </c>
      <c r="C84" s="21" t="s">
        <v>77</v>
      </c>
      <c r="D84" s="11" t="s">
        <v>78</v>
      </c>
      <c r="E84" s="26">
        <v>1533000</v>
      </c>
      <c r="F84" s="25" t="s">
        <v>14</v>
      </c>
      <c r="H84" s="415"/>
    </row>
    <row r="85" spans="1:8" ht="14.45" customHeight="1" x14ac:dyDescent="0.2">
      <c r="A85" s="37">
        <v>1124</v>
      </c>
      <c r="B85" s="20">
        <v>100000399006</v>
      </c>
      <c r="C85" s="21" t="s">
        <v>23</v>
      </c>
      <c r="D85" s="11" t="s">
        <v>26</v>
      </c>
      <c r="E85" s="26">
        <v>839415</v>
      </c>
      <c r="F85" s="25" t="s">
        <v>14</v>
      </c>
      <c r="H85" s="415"/>
    </row>
    <row r="86" spans="1:8" s="43" customFormat="1" ht="14.45" customHeight="1" x14ac:dyDescent="0.2">
      <c r="A86" s="420">
        <v>1125</v>
      </c>
      <c r="B86" s="45">
        <v>100000404000</v>
      </c>
      <c r="C86" s="46" t="s">
        <v>25</v>
      </c>
      <c r="D86" s="42" t="s">
        <v>79</v>
      </c>
      <c r="E86" s="17">
        <v>2804687</v>
      </c>
      <c r="F86" s="41" t="s">
        <v>21</v>
      </c>
      <c r="H86" s="415">
        <v>17</v>
      </c>
    </row>
    <row r="87" spans="1:8" s="43" customFormat="1" ht="14.45" customHeight="1" x14ac:dyDescent="0.2">
      <c r="A87" s="420"/>
      <c r="B87" s="45">
        <v>100000404000</v>
      </c>
      <c r="C87" s="46" t="s">
        <v>25</v>
      </c>
      <c r="D87" s="42" t="s">
        <v>79</v>
      </c>
      <c r="E87" s="17">
        <v>785313</v>
      </c>
      <c r="F87" s="41" t="s">
        <v>21</v>
      </c>
      <c r="H87" s="415"/>
    </row>
    <row r="88" spans="1:8" ht="14.45" customHeight="1" x14ac:dyDescent="0.2">
      <c r="A88" s="420">
        <v>1126</v>
      </c>
      <c r="B88" s="45">
        <v>100000585990</v>
      </c>
      <c r="C88" s="46" t="s">
        <v>31</v>
      </c>
      <c r="D88" s="42" t="s">
        <v>80</v>
      </c>
      <c r="E88" s="17">
        <v>1026924.17</v>
      </c>
      <c r="F88" s="41" t="s">
        <v>21</v>
      </c>
      <c r="H88" s="415">
        <v>18</v>
      </c>
    </row>
    <row r="89" spans="1:8" ht="14.45" customHeight="1" x14ac:dyDescent="0.2">
      <c r="A89" s="420"/>
      <c r="B89" s="45">
        <v>100000585990</v>
      </c>
      <c r="C89" s="46" t="s">
        <v>31</v>
      </c>
      <c r="D89" s="42" t="s">
        <v>80</v>
      </c>
      <c r="E89" s="17">
        <v>205384.83</v>
      </c>
      <c r="F89" s="41" t="s">
        <v>21</v>
      </c>
      <c r="H89" s="415"/>
    </row>
    <row r="90" spans="1:8" ht="14.45" customHeight="1" x14ac:dyDescent="0.2">
      <c r="A90" s="37">
        <v>1127</v>
      </c>
      <c r="B90" s="20">
        <v>100000590552</v>
      </c>
      <c r="C90" s="21" t="s">
        <v>81</v>
      </c>
      <c r="D90" s="11" t="s">
        <v>82</v>
      </c>
      <c r="E90" s="26">
        <v>619314</v>
      </c>
      <c r="F90" s="25" t="s">
        <v>14</v>
      </c>
      <c r="H90" s="415"/>
    </row>
    <row r="91" spans="1:8" ht="14.45" customHeight="1" x14ac:dyDescent="0.2">
      <c r="A91" s="37">
        <v>1128</v>
      </c>
      <c r="B91" s="20">
        <v>100000590553</v>
      </c>
      <c r="C91" s="21" t="s">
        <v>81</v>
      </c>
      <c r="D91" s="11" t="s">
        <v>82</v>
      </c>
      <c r="E91" s="26">
        <v>619314</v>
      </c>
      <c r="F91" s="25" t="s">
        <v>14</v>
      </c>
      <c r="H91" s="415"/>
    </row>
    <row r="92" spans="1:8" ht="14.45" customHeight="1" x14ac:dyDescent="0.2">
      <c r="A92" s="37">
        <v>1129</v>
      </c>
      <c r="B92" s="20">
        <v>100000590554</v>
      </c>
      <c r="C92" s="21" t="s">
        <v>81</v>
      </c>
      <c r="D92" s="11" t="s">
        <v>83</v>
      </c>
      <c r="E92" s="26">
        <v>58636</v>
      </c>
      <c r="F92" s="25" t="s">
        <v>14</v>
      </c>
      <c r="H92" s="415"/>
    </row>
    <row r="93" spans="1:8" ht="14.45" customHeight="1" x14ac:dyDescent="0.2">
      <c r="A93" s="37">
        <v>1130</v>
      </c>
      <c r="B93" s="20">
        <v>100000590555</v>
      </c>
      <c r="C93" s="21" t="s">
        <v>81</v>
      </c>
      <c r="D93" s="11" t="s">
        <v>83</v>
      </c>
      <c r="E93" s="26">
        <v>62167</v>
      </c>
      <c r="F93" s="25" t="s">
        <v>14</v>
      </c>
      <c r="H93" s="415"/>
    </row>
    <row r="94" spans="1:8" ht="14.45" customHeight="1" x14ac:dyDescent="0.2">
      <c r="A94" s="37">
        <v>1131</v>
      </c>
      <c r="B94" s="20">
        <v>100000590556</v>
      </c>
      <c r="C94" s="21" t="s">
        <v>81</v>
      </c>
      <c r="D94" s="11" t="s">
        <v>83</v>
      </c>
      <c r="E94" s="26">
        <v>62167</v>
      </c>
      <c r="F94" s="25" t="s">
        <v>14</v>
      </c>
      <c r="H94" s="415"/>
    </row>
    <row r="95" spans="1:8" ht="14.45" customHeight="1" x14ac:dyDescent="0.2">
      <c r="A95" s="37">
        <v>1132</v>
      </c>
      <c r="B95" s="20">
        <v>100000590557</v>
      </c>
      <c r="C95" s="21" t="s">
        <v>81</v>
      </c>
      <c r="D95" s="11" t="s">
        <v>83</v>
      </c>
      <c r="E95" s="26">
        <v>62167</v>
      </c>
      <c r="F95" s="25" t="s">
        <v>14</v>
      </c>
      <c r="H95" s="415"/>
    </row>
    <row r="96" spans="1:8" ht="14.45" customHeight="1" x14ac:dyDescent="0.2">
      <c r="A96" s="37">
        <v>1133</v>
      </c>
      <c r="B96" s="20">
        <v>100000590558</v>
      </c>
      <c r="C96" s="21" t="s">
        <v>81</v>
      </c>
      <c r="D96" s="11" t="s">
        <v>83</v>
      </c>
      <c r="E96" s="26">
        <v>62167</v>
      </c>
      <c r="F96" s="25" t="s">
        <v>14</v>
      </c>
      <c r="H96" s="415"/>
    </row>
    <row r="97" spans="1:8" ht="14.45" customHeight="1" x14ac:dyDescent="0.2">
      <c r="A97" s="37">
        <v>1134</v>
      </c>
      <c r="B97" s="20">
        <v>100000590559</v>
      </c>
      <c r="C97" s="21" t="s">
        <v>81</v>
      </c>
      <c r="D97" s="11" t="s">
        <v>83</v>
      </c>
      <c r="E97" s="26">
        <v>62167</v>
      </c>
      <c r="F97" s="25" t="s">
        <v>14</v>
      </c>
      <c r="H97" s="415"/>
    </row>
    <row r="98" spans="1:8" ht="14.45" customHeight="1" x14ac:dyDescent="0.2">
      <c r="A98" s="37">
        <v>1135</v>
      </c>
      <c r="B98" s="20">
        <v>100000590560</v>
      </c>
      <c r="C98" s="21" t="s">
        <v>81</v>
      </c>
      <c r="D98" s="11" t="s">
        <v>83</v>
      </c>
      <c r="E98" s="26">
        <v>62167</v>
      </c>
      <c r="F98" s="25" t="s">
        <v>14</v>
      </c>
      <c r="H98" s="415"/>
    </row>
    <row r="99" spans="1:8" ht="14.45" customHeight="1" x14ac:dyDescent="0.2">
      <c r="A99" s="37">
        <v>1136</v>
      </c>
      <c r="B99" s="20">
        <v>100000590561</v>
      </c>
      <c r="C99" s="21" t="s">
        <v>81</v>
      </c>
      <c r="D99" s="11" t="s">
        <v>83</v>
      </c>
      <c r="E99" s="26">
        <v>62167</v>
      </c>
      <c r="F99" s="25" t="s">
        <v>14</v>
      </c>
      <c r="H99" s="415"/>
    </row>
    <row r="100" spans="1:8" s="43" customFormat="1" ht="14.45" customHeight="1" x14ac:dyDescent="0.2">
      <c r="A100" s="44">
        <v>1137</v>
      </c>
      <c r="B100" s="45">
        <v>100000613097</v>
      </c>
      <c r="C100" s="46" t="s">
        <v>29</v>
      </c>
      <c r="D100" s="42" t="s">
        <v>84</v>
      </c>
      <c r="E100" s="17">
        <v>1291490</v>
      </c>
      <c r="F100" s="41" t="s">
        <v>21</v>
      </c>
      <c r="H100" s="415">
        <v>19</v>
      </c>
    </row>
    <row r="101" spans="1:8" ht="14.45" customHeight="1" x14ac:dyDescent="0.2">
      <c r="A101" s="426">
        <v>1138</v>
      </c>
      <c r="B101" s="20">
        <v>100000636948</v>
      </c>
      <c r="C101" s="21" t="s">
        <v>85</v>
      </c>
      <c r="D101" s="11" t="s">
        <v>86</v>
      </c>
      <c r="E101" s="26">
        <v>4721500</v>
      </c>
      <c r="F101" s="25" t="s">
        <v>14</v>
      </c>
      <c r="H101" s="415"/>
    </row>
    <row r="102" spans="1:8" ht="14.45" customHeight="1" x14ac:dyDescent="0.2">
      <c r="A102" s="427"/>
      <c r="B102" s="28">
        <v>100000636948</v>
      </c>
      <c r="C102" s="29" t="s">
        <v>85</v>
      </c>
      <c r="D102" s="30" t="s">
        <v>86</v>
      </c>
      <c r="E102" s="31">
        <v>2023500</v>
      </c>
      <c r="F102" s="13" t="s">
        <v>14</v>
      </c>
      <c r="H102" s="415"/>
    </row>
    <row r="103" spans="1:8" ht="14.45" customHeight="1" x14ac:dyDescent="0.2">
      <c r="A103" s="428">
        <v>1139</v>
      </c>
      <c r="B103" s="33">
        <v>100000636949</v>
      </c>
      <c r="C103" s="34" t="s">
        <v>85</v>
      </c>
      <c r="D103" s="35" t="s">
        <v>86</v>
      </c>
      <c r="E103" s="36">
        <v>4721500</v>
      </c>
      <c r="F103" s="25" t="s">
        <v>14</v>
      </c>
      <c r="H103" s="415"/>
    </row>
    <row r="104" spans="1:8" ht="14.45" customHeight="1" x14ac:dyDescent="0.2">
      <c r="A104" s="426"/>
      <c r="B104" s="20">
        <v>100000636949</v>
      </c>
      <c r="C104" s="21" t="s">
        <v>85</v>
      </c>
      <c r="D104" s="11" t="s">
        <v>86</v>
      </c>
      <c r="E104" s="26">
        <v>2023500</v>
      </c>
      <c r="F104" s="25" t="s">
        <v>14</v>
      </c>
      <c r="H104" s="415"/>
    </row>
    <row r="105" spans="1:8" ht="14.45" customHeight="1" x14ac:dyDescent="0.2">
      <c r="A105" s="10">
        <v>1140</v>
      </c>
      <c r="B105" s="20">
        <v>100000694303</v>
      </c>
      <c r="C105" s="21" t="s">
        <v>32</v>
      </c>
      <c r="D105" s="11" t="s">
        <v>87</v>
      </c>
      <c r="E105" s="26">
        <v>119572.5</v>
      </c>
      <c r="F105" s="25" t="s">
        <v>14</v>
      </c>
      <c r="H105" s="415"/>
    </row>
    <row r="106" spans="1:8" ht="14.45" customHeight="1" x14ac:dyDescent="0.2">
      <c r="A106" s="10">
        <v>1141</v>
      </c>
      <c r="B106" s="20">
        <v>100000694304</v>
      </c>
      <c r="C106" s="21" t="s">
        <v>32</v>
      </c>
      <c r="D106" s="11" t="s">
        <v>87</v>
      </c>
      <c r="E106" s="26">
        <v>119572.5</v>
      </c>
      <c r="F106" s="25" t="s">
        <v>14</v>
      </c>
      <c r="H106" s="415"/>
    </row>
    <row r="107" spans="1:8" ht="14.45" customHeight="1" x14ac:dyDescent="0.2">
      <c r="A107" s="10">
        <v>1142</v>
      </c>
      <c r="B107" s="20">
        <v>100000694305</v>
      </c>
      <c r="C107" s="21" t="s">
        <v>32</v>
      </c>
      <c r="D107" s="11" t="s">
        <v>87</v>
      </c>
      <c r="E107" s="26">
        <v>119572.5</v>
      </c>
      <c r="F107" s="25" t="s">
        <v>14</v>
      </c>
      <c r="H107" s="415"/>
    </row>
    <row r="108" spans="1:8" ht="14.45" customHeight="1" x14ac:dyDescent="0.2">
      <c r="A108" s="10">
        <v>1143</v>
      </c>
      <c r="B108" s="20">
        <v>100000694306</v>
      </c>
      <c r="C108" s="21" t="s">
        <v>32</v>
      </c>
      <c r="D108" s="11" t="s">
        <v>87</v>
      </c>
      <c r="E108" s="26">
        <v>119572.5</v>
      </c>
      <c r="F108" s="25" t="s">
        <v>14</v>
      </c>
      <c r="H108" s="415"/>
    </row>
    <row r="109" spans="1:8" ht="14.45" customHeight="1" x14ac:dyDescent="0.2">
      <c r="A109" s="10">
        <v>1144</v>
      </c>
      <c r="B109" s="20">
        <v>100000694307</v>
      </c>
      <c r="C109" s="21" t="s">
        <v>32</v>
      </c>
      <c r="D109" s="11" t="s">
        <v>87</v>
      </c>
      <c r="E109" s="26">
        <v>119572.5</v>
      </c>
      <c r="F109" s="25" t="s">
        <v>14</v>
      </c>
      <c r="H109" s="415"/>
    </row>
    <row r="110" spans="1:8" ht="14.45" customHeight="1" x14ac:dyDescent="0.2">
      <c r="A110" s="10">
        <v>1145</v>
      </c>
      <c r="B110" s="20">
        <v>100000694308</v>
      </c>
      <c r="C110" s="21" t="s">
        <v>32</v>
      </c>
      <c r="D110" s="11" t="s">
        <v>87</v>
      </c>
      <c r="E110" s="26">
        <v>119572.5</v>
      </c>
      <c r="F110" s="25" t="s">
        <v>14</v>
      </c>
      <c r="H110" s="415"/>
    </row>
    <row r="111" spans="1:8" ht="14.45" customHeight="1" x14ac:dyDescent="0.2">
      <c r="A111" s="10">
        <v>1146</v>
      </c>
      <c r="B111" s="20">
        <v>100000694309</v>
      </c>
      <c r="C111" s="21" t="s">
        <v>32</v>
      </c>
      <c r="D111" s="11" t="s">
        <v>87</v>
      </c>
      <c r="E111" s="26">
        <v>119572.5</v>
      </c>
      <c r="F111" s="25" t="s">
        <v>14</v>
      </c>
      <c r="H111" s="415"/>
    </row>
    <row r="112" spans="1:8" ht="14.45" customHeight="1" x14ac:dyDescent="0.2">
      <c r="A112" s="10">
        <v>1147</v>
      </c>
      <c r="B112" s="20">
        <v>100000694310</v>
      </c>
      <c r="C112" s="21" t="s">
        <v>32</v>
      </c>
      <c r="D112" s="11" t="s">
        <v>87</v>
      </c>
      <c r="E112" s="26">
        <v>119572.5</v>
      </c>
      <c r="F112" s="25" t="s">
        <v>14</v>
      </c>
      <c r="H112" s="415"/>
    </row>
    <row r="113" spans="1:8" ht="14.45" customHeight="1" x14ac:dyDescent="0.2">
      <c r="A113" s="10">
        <v>1148</v>
      </c>
      <c r="B113" s="20">
        <v>100000694311</v>
      </c>
      <c r="C113" s="21" t="s">
        <v>32</v>
      </c>
      <c r="D113" s="11" t="s">
        <v>87</v>
      </c>
      <c r="E113" s="26">
        <v>119572.5</v>
      </c>
      <c r="F113" s="25" t="s">
        <v>14</v>
      </c>
      <c r="H113" s="415"/>
    </row>
    <row r="114" spans="1:8" ht="14.45" customHeight="1" x14ac:dyDescent="0.2">
      <c r="A114" s="10">
        <v>1149</v>
      </c>
      <c r="B114" s="20">
        <v>100000694312</v>
      </c>
      <c r="C114" s="21" t="s">
        <v>32</v>
      </c>
      <c r="D114" s="11" t="s">
        <v>87</v>
      </c>
      <c r="E114" s="26">
        <v>119572.5</v>
      </c>
      <c r="F114" s="25" t="s">
        <v>14</v>
      </c>
      <c r="H114" s="415"/>
    </row>
    <row r="115" spans="1:8" ht="14.45" customHeight="1" x14ac:dyDescent="0.2">
      <c r="A115" s="10">
        <v>1150</v>
      </c>
      <c r="B115" s="20">
        <v>100000694313</v>
      </c>
      <c r="C115" s="21" t="s">
        <v>32</v>
      </c>
      <c r="D115" s="11" t="s">
        <v>87</v>
      </c>
      <c r="E115" s="26">
        <v>119572.5</v>
      </c>
      <c r="F115" s="25" t="s">
        <v>14</v>
      </c>
      <c r="H115" s="415"/>
    </row>
    <row r="116" spans="1:8" ht="14.45" customHeight="1" x14ac:dyDescent="0.2">
      <c r="A116" s="10">
        <v>1151</v>
      </c>
      <c r="B116" s="20">
        <v>100000694314</v>
      </c>
      <c r="C116" s="21" t="s">
        <v>32</v>
      </c>
      <c r="D116" s="11" t="s">
        <v>87</v>
      </c>
      <c r="E116" s="26">
        <v>119572.5</v>
      </c>
      <c r="F116" s="25" t="s">
        <v>14</v>
      </c>
      <c r="H116" s="415"/>
    </row>
    <row r="117" spans="1:8" ht="14.45" customHeight="1" x14ac:dyDescent="0.2">
      <c r="A117" s="10">
        <v>1152</v>
      </c>
      <c r="B117" s="20">
        <v>100000694315</v>
      </c>
      <c r="C117" s="21" t="s">
        <v>32</v>
      </c>
      <c r="D117" s="11" t="s">
        <v>87</v>
      </c>
      <c r="E117" s="26">
        <v>119572.5</v>
      </c>
      <c r="F117" s="25" t="s">
        <v>14</v>
      </c>
      <c r="H117" s="415"/>
    </row>
    <row r="118" spans="1:8" ht="14.45" customHeight="1" x14ac:dyDescent="0.2">
      <c r="A118" s="10">
        <v>1153</v>
      </c>
      <c r="B118" s="20">
        <v>100000694316</v>
      </c>
      <c r="C118" s="21" t="s">
        <v>32</v>
      </c>
      <c r="D118" s="11" t="s">
        <v>87</v>
      </c>
      <c r="E118" s="26">
        <v>119572.5</v>
      </c>
      <c r="F118" s="25" t="s">
        <v>14</v>
      </c>
      <c r="H118" s="415"/>
    </row>
    <row r="119" spans="1:8" ht="14.45" customHeight="1" x14ac:dyDescent="0.2">
      <c r="A119" s="10">
        <v>1154</v>
      </c>
      <c r="B119" s="20">
        <v>100000694317</v>
      </c>
      <c r="C119" s="21" t="s">
        <v>32</v>
      </c>
      <c r="D119" s="11" t="s">
        <v>87</v>
      </c>
      <c r="E119" s="26">
        <v>119572.5</v>
      </c>
      <c r="F119" s="25" t="s">
        <v>14</v>
      </c>
      <c r="H119" s="415"/>
    </row>
    <row r="120" spans="1:8" ht="14.45" customHeight="1" x14ac:dyDescent="0.2">
      <c r="A120" s="426">
        <v>1155</v>
      </c>
      <c r="B120" s="20">
        <v>100000701897</v>
      </c>
      <c r="C120" s="21" t="s">
        <v>88</v>
      </c>
      <c r="D120" s="11" t="s">
        <v>89</v>
      </c>
      <c r="E120" s="26">
        <v>49006.36</v>
      </c>
      <c r="F120" s="25" t="s">
        <v>14</v>
      </c>
      <c r="H120" s="415"/>
    </row>
    <row r="121" spans="1:8" ht="14.45" customHeight="1" x14ac:dyDescent="0.2">
      <c r="A121" s="426"/>
      <c r="B121" s="20">
        <v>100000701897</v>
      </c>
      <c r="C121" s="21" t="s">
        <v>88</v>
      </c>
      <c r="D121" s="11" t="s">
        <v>89</v>
      </c>
      <c r="E121" s="26">
        <v>218301.07</v>
      </c>
      <c r="F121" s="25" t="s">
        <v>14</v>
      </c>
      <c r="H121" s="415"/>
    </row>
    <row r="122" spans="1:8" ht="14.45" customHeight="1" x14ac:dyDescent="0.2">
      <c r="A122" s="426">
        <v>1156</v>
      </c>
      <c r="B122" s="20">
        <v>100000701898</v>
      </c>
      <c r="C122" s="21" t="s">
        <v>88</v>
      </c>
      <c r="D122" s="11" t="s">
        <v>89</v>
      </c>
      <c r="E122" s="26">
        <v>49006.36</v>
      </c>
      <c r="F122" s="25" t="s">
        <v>14</v>
      </c>
      <c r="H122" s="415"/>
    </row>
    <row r="123" spans="1:8" ht="14.45" customHeight="1" x14ac:dyDescent="0.2">
      <c r="A123" s="426"/>
      <c r="B123" s="20">
        <v>100000701898</v>
      </c>
      <c r="C123" s="21" t="s">
        <v>88</v>
      </c>
      <c r="D123" s="11" t="s">
        <v>89</v>
      </c>
      <c r="E123" s="26">
        <v>218301.07</v>
      </c>
      <c r="F123" s="25" t="s">
        <v>14</v>
      </c>
      <c r="H123" s="415"/>
    </row>
    <row r="124" spans="1:8" ht="14.45" customHeight="1" x14ac:dyDescent="0.2">
      <c r="A124" s="426">
        <v>1157</v>
      </c>
      <c r="B124" s="20">
        <v>100000701899</v>
      </c>
      <c r="C124" s="21" t="s">
        <v>88</v>
      </c>
      <c r="D124" s="11" t="s">
        <v>90</v>
      </c>
      <c r="E124" s="26">
        <v>303839.44</v>
      </c>
      <c r="F124" s="25" t="s">
        <v>14</v>
      </c>
      <c r="H124" s="415"/>
    </row>
    <row r="125" spans="1:8" ht="14.45" customHeight="1" x14ac:dyDescent="0.2">
      <c r="A125" s="426"/>
      <c r="B125" s="20">
        <v>100000701899</v>
      </c>
      <c r="C125" s="21" t="s">
        <v>88</v>
      </c>
      <c r="D125" s="11" t="s">
        <v>90</v>
      </c>
      <c r="E125" s="26">
        <v>1353466.61</v>
      </c>
      <c r="F125" s="25" t="s">
        <v>14</v>
      </c>
      <c r="H125" s="415"/>
    </row>
    <row r="126" spans="1:8" ht="14.45" customHeight="1" x14ac:dyDescent="0.2">
      <c r="A126" s="426">
        <v>1158</v>
      </c>
      <c r="B126" s="20">
        <v>100000701900</v>
      </c>
      <c r="C126" s="21" t="s">
        <v>88</v>
      </c>
      <c r="D126" s="11" t="s">
        <v>91</v>
      </c>
      <c r="E126" s="26">
        <v>348925.3</v>
      </c>
      <c r="F126" s="25" t="s">
        <v>14</v>
      </c>
      <c r="H126" s="415"/>
    </row>
    <row r="127" spans="1:8" ht="14.45" customHeight="1" x14ac:dyDescent="0.2">
      <c r="A127" s="426"/>
      <c r="B127" s="20">
        <v>100000701900</v>
      </c>
      <c r="C127" s="21" t="s">
        <v>88</v>
      </c>
      <c r="D127" s="11" t="s">
        <v>91</v>
      </c>
      <c r="E127" s="26">
        <v>1554303.59</v>
      </c>
      <c r="F127" s="25" t="s">
        <v>14</v>
      </c>
      <c r="H127" s="415"/>
    </row>
    <row r="128" spans="1:8" ht="14.45" customHeight="1" x14ac:dyDescent="0.2">
      <c r="A128" s="426">
        <v>1159</v>
      </c>
      <c r="B128" s="20">
        <v>100000701901</v>
      </c>
      <c r="C128" s="21" t="s">
        <v>88</v>
      </c>
      <c r="D128" s="11" t="s">
        <v>92</v>
      </c>
      <c r="E128" s="26">
        <v>237062.55</v>
      </c>
      <c r="F128" s="25" t="s">
        <v>14</v>
      </c>
      <c r="H128" s="415"/>
    </row>
    <row r="129" spans="1:8" ht="14.45" customHeight="1" x14ac:dyDescent="0.2">
      <c r="A129" s="426"/>
      <c r="B129" s="20">
        <v>100000701901</v>
      </c>
      <c r="C129" s="21" t="s">
        <v>88</v>
      </c>
      <c r="D129" s="11" t="s">
        <v>92</v>
      </c>
      <c r="E129" s="26">
        <v>1056005.8999999999</v>
      </c>
      <c r="F129" s="25" t="s">
        <v>14</v>
      </c>
      <c r="H129" s="415"/>
    </row>
    <row r="130" spans="1:8" ht="14.45" customHeight="1" x14ac:dyDescent="0.2">
      <c r="A130" s="405">
        <v>1160</v>
      </c>
      <c r="B130" s="45">
        <v>100000703605</v>
      </c>
      <c r="C130" s="46" t="s">
        <v>93</v>
      </c>
      <c r="D130" s="42" t="s">
        <v>94</v>
      </c>
      <c r="E130" s="17">
        <v>1075000</v>
      </c>
      <c r="F130" s="400" t="s">
        <v>21</v>
      </c>
      <c r="H130" s="415">
        <v>20</v>
      </c>
    </row>
    <row r="131" spans="1:8" ht="14.45" customHeight="1" x14ac:dyDescent="0.2">
      <c r="A131" s="22"/>
      <c r="B131" s="423" t="s">
        <v>95</v>
      </c>
      <c r="C131" s="424"/>
      <c r="D131" s="425"/>
      <c r="E131" s="15">
        <f>SUM(E16:E130)</f>
        <v>54385056.299999982</v>
      </c>
      <c r="F131" s="43"/>
      <c r="H131" s="415" t="s">
        <v>3811</v>
      </c>
    </row>
    <row r="132" spans="1:8" s="43" customFormat="1" ht="14.45" customHeight="1" x14ac:dyDescent="0.2">
      <c r="A132" s="48"/>
      <c r="B132" s="49" t="s">
        <v>97</v>
      </c>
      <c r="C132" s="48"/>
      <c r="D132" s="50"/>
      <c r="E132" s="51"/>
      <c r="F132" s="52"/>
    </row>
    <row r="133" spans="1:8" s="43" customFormat="1" ht="14.45" customHeight="1" x14ac:dyDescent="0.2">
      <c r="A133" s="44">
        <v>1184</v>
      </c>
      <c r="B133" s="366">
        <v>100000029707</v>
      </c>
      <c r="C133" s="367" t="s">
        <v>98</v>
      </c>
      <c r="D133" s="62" t="s">
        <v>99</v>
      </c>
      <c r="E133" s="55">
        <v>990000</v>
      </c>
      <c r="F133" s="41" t="s">
        <v>21</v>
      </c>
    </row>
    <row r="134" spans="1:8" s="43" customFormat="1" ht="14.45" customHeight="1" x14ac:dyDescent="0.2">
      <c r="A134" s="44">
        <v>1185</v>
      </c>
      <c r="B134" s="366">
        <v>100000029717</v>
      </c>
      <c r="C134" s="367" t="s">
        <v>100</v>
      </c>
      <c r="D134" s="368" t="s">
        <v>101</v>
      </c>
      <c r="E134" s="369">
        <v>559000</v>
      </c>
      <c r="F134" s="42" t="s">
        <v>21</v>
      </c>
    </row>
    <row r="135" spans="1:8" ht="14.45" customHeight="1" x14ac:dyDescent="0.2">
      <c r="A135" s="44">
        <v>1186</v>
      </c>
      <c r="B135" s="45">
        <v>100000036778</v>
      </c>
      <c r="C135" s="46" t="s">
        <v>102</v>
      </c>
      <c r="D135" s="62" t="s">
        <v>103</v>
      </c>
      <c r="E135" s="55">
        <v>3580000</v>
      </c>
      <c r="F135" s="42" t="s">
        <v>21</v>
      </c>
    </row>
    <row r="136" spans="1:8" ht="14.45" customHeight="1" x14ac:dyDescent="0.2">
      <c r="A136" s="44">
        <v>1187</v>
      </c>
      <c r="B136" s="45">
        <v>100000060191</v>
      </c>
      <c r="C136" s="46" t="s">
        <v>104</v>
      </c>
      <c r="D136" s="62" t="s">
        <v>105</v>
      </c>
      <c r="E136" s="55">
        <v>40000</v>
      </c>
      <c r="F136" s="42" t="s">
        <v>21</v>
      </c>
    </row>
    <row r="137" spans="1:8" ht="14.45" customHeight="1" x14ac:dyDescent="0.2">
      <c r="A137" s="10">
        <v>1188</v>
      </c>
      <c r="B137" s="20">
        <v>100000060525</v>
      </c>
      <c r="C137" s="21" t="s">
        <v>106</v>
      </c>
      <c r="D137" s="53" t="s">
        <v>107</v>
      </c>
      <c r="E137" s="54">
        <v>24500</v>
      </c>
      <c r="F137" s="12" t="s">
        <v>14</v>
      </c>
    </row>
    <row r="138" spans="1:8" ht="14.45" customHeight="1" x14ac:dyDescent="0.2">
      <c r="A138" s="44">
        <v>1189</v>
      </c>
      <c r="B138" s="45">
        <v>100000062330</v>
      </c>
      <c r="C138" s="46" t="s">
        <v>108</v>
      </c>
      <c r="D138" s="62" t="s">
        <v>109</v>
      </c>
      <c r="E138" s="55">
        <v>45500</v>
      </c>
      <c r="F138" s="42" t="s">
        <v>21</v>
      </c>
    </row>
    <row r="139" spans="1:8" ht="14.45" customHeight="1" x14ac:dyDescent="0.2">
      <c r="A139" s="44">
        <v>1190</v>
      </c>
      <c r="B139" s="45">
        <v>100000062331</v>
      </c>
      <c r="C139" s="46" t="s">
        <v>108</v>
      </c>
      <c r="D139" s="62" t="s">
        <v>110</v>
      </c>
      <c r="E139" s="55">
        <v>45500</v>
      </c>
      <c r="F139" s="42" t="s">
        <v>21</v>
      </c>
    </row>
    <row r="140" spans="1:8" ht="14.45" customHeight="1" x14ac:dyDescent="0.2">
      <c r="A140" s="44">
        <v>1191</v>
      </c>
      <c r="B140" s="45">
        <v>100000064768</v>
      </c>
      <c r="C140" s="46" t="s">
        <v>111</v>
      </c>
      <c r="D140" s="62" t="s">
        <v>112</v>
      </c>
      <c r="E140" s="55">
        <v>40000</v>
      </c>
      <c r="F140" s="42" t="s">
        <v>21</v>
      </c>
    </row>
    <row r="141" spans="1:8" ht="14.45" customHeight="1" x14ac:dyDescent="0.2">
      <c r="A141" s="44">
        <v>1192</v>
      </c>
      <c r="B141" s="45">
        <v>100000064769</v>
      </c>
      <c r="C141" s="46" t="s">
        <v>111</v>
      </c>
      <c r="D141" s="62" t="s">
        <v>113</v>
      </c>
      <c r="E141" s="55">
        <v>40000</v>
      </c>
      <c r="F141" s="42" t="s">
        <v>21</v>
      </c>
    </row>
    <row r="142" spans="1:8" s="43" customFormat="1" ht="14.45" customHeight="1" x14ac:dyDescent="0.2">
      <c r="A142" s="44">
        <v>1193</v>
      </c>
      <c r="B142" s="45">
        <v>100000070421</v>
      </c>
      <c r="C142" s="46" t="s">
        <v>114</v>
      </c>
      <c r="D142" s="62" t="s">
        <v>115</v>
      </c>
      <c r="E142" s="55">
        <v>720000</v>
      </c>
      <c r="F142" s="42" t="s">
        <v>21</v>
      </c>
    </row>
    <row r="143" spans="1:8" s="43" customFormat="1" ht="14.45" customHeight="1" x14ac:dyDescent="0.2">
      <c r="A143" s="44">
        <v>1194</v>
      </c>
      <c r="B143" s="45">
        <v>100000070423</v>
      </c>
      <c r="C143" s="46" t="s">
        <v>114</v>
      </c>
      <c r="D143" s="62" t="s">
        <v>116</v>
      </c>
      <c r="E143" s="55">
        <v>720000</v>
      </c>
      <c r="F143" s="42" t="s">
        <v>21</v>
      </c>
    </row>
    <row r="144" spans="1:8" ht="14.45" customHeight="1" x14ac:dyDescent="0.2">
      <c r="A144" s="44">
        <v>1195</v>
      </c>
      <c r="B144" s="45">
        <v>100000070424</v>
      </c>
      <c r="C144" s="46" t="s">
        <v>114</v>
      </c>
      <c r="D144" s="62" t="s">
        <v>117</v>
      </c>
      <c r="E144" s="55">
        <v>720000</v>
      </c>
      <c r="F144" s="42" t="s">
        <v>21</v>
      </c>
    </row>
    <row r="145" spans="1:6" ht="14.45" customHeight="1" x14ac:dyDescent="0.2">
      <c r="A145" s="44">
        <v>1196</v>
      </c>
      <c r="B145" s="45">
        <v>100000071087</v>
      </c>
      <c r="C145" s="46" t="s">
        <v>118</v>
      </c>
      <c r="D145" s="62" t="s">
        <v>119</v>
      </c>
      <c r="E145" s="55">
        <v>3580000</v>
      </c>
      <c r="F145" s="42" t="s">
        <v>21</v>
      </c>
    </row>
    <row r="146" spans="1:6" ht="14.45" customHeight="1" x14ac:dyDescent="0.2">
      <c r="A146" s="44">
        <v>1197</v>
      </c>
      <c r="B146" s="45">
        <v>100000071088</v>
      </c>
      <c r="C146" s="46" t="s">
        <v>118</v>
      </c>
      <c r="D146" s="62" t="s">
        <v>120</v>
      </c>
      <c r="E146" s="55">
        <v>3580000</v>
      </c>
      <c r="F146" s="42" t="s">
        <v>21</v>
      </c>
    </row>
    <row r="147" spans="1:6" ht="14.45" customHeight="1" x14ac:dyDescent="0.2">
      <c r="A147" s="10">
        <v>1198</v>
      </c>
      <c r="B147" s="20">
        <v>100000074080</v>
      </c>
      <c r="C147" s="21" t="s">
        <v>121</v>
      </c>
      <c r="D147" s="53" t="s">
        <v>122</v>
      </c>
      <c r="E147" s="54">
        <v>878500</v>
      </c>
      <c r="F147" s="12" t="s">
        <v>14</v>
      </c>
    </row>
    <row r="148" spans="1:6" ht="14.45" customHeight="1" x14ac:dyDescent="0.2">
      <c r="A148" s="10">
        <v>1199</v>
      </c>
      <c r="B148" s="20">
        <v>100000074086</v>
      </c>
      <c r="C148" s="21" t="s">
        <v>121</v>
      </c>
      <c r="D148" s="53" t="s">
        <v>122</v>
      </c>
      <c r="E148" s="54">
        <v>878500</v>
      </c>
      <c r="F148" s="12" t="s">
        <v>14</v>
      </c>
    </row>
    <row r="149" spans="1:6" ht="14.45" customHeight="1" x14ac:dyDescent="0.2">
      <c r="A149" s="10">
        <v>1200</v>
      </c>
      <c r="B149" s="20">
        <v>100000074100</v>
      </c>
      <c r="C149" s="21" t="s">
        <v>121</v>
      </c>
      <c r="D149" s="53" t="s">
        <v>122</v>
      </c>
      <c r="E149" s="54">
        <v>878500</v>
      </c>
      <c r="F149" s="12" t="s">
        <v>14</v>
      </c>
    </row>
    <row r="150" spans="1:6" ht="14.45" customHeight="1" x14ac:dyDescent="0.2">
      <c r="A150" s="10">
        <v>1201</v>
      </c>
      <c r="B150" s="20">
        <v>100000074104</v>
      </c>
      <c r="C150" s="21" t="s">
        <v>121</v>
      </c>
      <c r="D150" s="53" t="s">
        <v>122</v>
      </c>
      <c r="E150" s="54">
        <v>878500</v>
      </c>
      <c r="F150" s="12" t="s">
        <v>14</v>
      </c>
    </row>
    <row r="151" spans="1:6" ht="14.45" customHeight="1" x14ac:dyDescent="0.2">
      <c r="A151" s="10">
        <v>1202</v>
      </c>
      <c r="B151" s="20">
        <v>100000074109</v>
      </c>
      <c r="C151" s="21" t="s">
        <v>121</v>
      </c>
      <c r="D151" s="53" t="s">
        <v>122</v>
      </c>
      <c r="E151" s="54">
        <v>878500</v>
      </c>
      <c r="F151" s="12" t="s">
        <v>14</v>
      </c>
    </row>
    <row r="152" spans="1:6" ht="14.45" customHeight="1" x14ac:dyDescent="0.2">
      <c r="A152" s="10">
        <v>1203</v>
      </c>
      <c r="B152" s="20">
        <v>100000074116</v>
      </c>
      <c r="C152" s="21" t="s">
        <v>121</v>
      </c>
      <c r="D152" s="53" t="s">
        <v>122</v>
      </c>
      <c r="E152" s="54">
        <v>878500</v>
      </c>
      <c r="F152" s="12" t="s">
        <v>14</v>
      </c>
    </row>
    <row r="153" spans="1:6" ht="14.45" customHeight="1" x14ac:dyDescent="0.2">
      <c r="A153" s="10">
        <v>1204</v>
      </c>
      <c r="B153" s="20">
        <v>100000074120</v>
      </c>
      <c r="C153" s="21" t="s">
        <v>121</v>
      </c>
      <c r="D153" s="53" t="s">
        <v>122</v>
      </c>
      <c r="E153" s="54">
        <v>878500</v>
      </c>
      <c r="F153" s="12" t="s">
        <v>14</v>
      </c>
    </row>
    <row r="154" spans="1:6" ht="14.45" customHeight="1" x14ac:dyDescent="0.2">
      <c r="A154" s="10">
        <v>1205</v>
      </c>
      <c r="B154" s="20">
        <v>100000074130</v>
      </c>
      <c r="C154" s="21" t="s">
        <v>121</v>
      </c>
      <c r="D154" s="53" t="s">
        <v>122</v>
      </c>
      <c r="E154" s="54">
        <v>878500</v>
      </c>
      <c r="F154" s="12" t="s">
        <v>14</v>
      </c>
    </row>
    <row r="155" spans="1:6" ht="14.45" customHeight="1" x14ac:dyDescent="0.2">
      <c r="A155" s="10">
        <v>1206</v>
      </c>
      <c r="B155" s="20">
        <v>100000074135</v>
      </c>
      <c r="C155" s="21" t="s">
        <v>121</v>
      </c>
      <c r="D155" s="53" t="s">
        <v>122</v>
      </c>
      <c r="E155" s="54">
        <v>878500</v>
      </c>
      <c r="F155" s="12" t="s">
        <v>14</v>
      </c>
    </row>
    <row r="156" spans="1:6" ht="14.45" customHeight="1" x14ac:dyDescent="0.2">
      <c r="A156" s="10">
        <v>1207</v>
      </c>
      <c r="B156" s="20">
        <v>100000074164</v>
      </c>
      <c r="C156" s="21" t="s">
        <v>121</v>
      </c>
      <c r="D156" s="53" t="s">
        <v>122</v>
      </c>
      <c r="E156" s="54">
        <v>878500</v>
      </c>
      <c r="F156" s="12" t="s">
        <v>14</v>
      </c>
    </row>
    <row r="157" spans="1:6" ht="14.45" customHeight="1" x14ac:dyDescent="0.2">
      <c r="A157" s="10">
        <v>1208</v>
      </c>
      <c r="B157" s="20">
        <v>100000074180</v>
      </c>
      <c r="C157" s="21" t="s">
        <v>121</v>
      </c>
      <c r="D157" s="53" t="s">
        <v>122</v>
      </c>
      <c r="E157" s="54">
        <v>878500</v>
      </c>
      <c r="F157" s="12" t="s">
        <v>14</v>
      </c>
    </row>
    <row r="158" spans="1:6" ht="14.45" customHeight="1" x14ac:dyDescent="0.2">
      <c r="A158" s="10">
        <v>1209</v>
      </c>
      <c r="B158" s="20">
        <v>100000074192</v>
      </c>
      <c r="C158" s="21" t="s">
        <v>121</v>
      </c>
      <c r="D158" s="53" t="s">
        <v>122</v>
      </c>
      <c r="E158" s="54">
        <v>878500</v>
      </c>
      <c r="F158" s="12" t="s">
        <v>14</v>
      </c>
    </row>
    <row r="159" spans="1:6" ht="14.45" customHeight="1" x14ac:dyDescent="0.2">
      <c r="A159" s="10">
        <v>1210</v>
      </c>
      <c r="B159" s="20">
        <v>100000074197</v>
      </c>
      <c r="C159" s="21" t="s">
        <v>121</v>
      </c>
      <c r="D159" s="53" t="s">
        <v>122</v>
      </c>
      <c r="E159" s="54">
        <v>878500</v>
      </c>
      <c r="F159" s="12" t="s">
        <v>14</v>
      </c>
    </row>
    <row r="160" spans="1:6" ht="14.45" customHeight="1" x14ac:dyDescent="0.2">
      <c r="A160" s="10">
        <v>1211</v>
      </c>
      <c r="B160" s="20">
        <v>100000074203</v>
      </c>
      <c r="C160" s="21" t="s">
        <v>121</v>
      </c>
      <c r="D160" s="53" t="s">
        <v>122</v>
      </c>
      <c r="E160" s="54">
        <v>878500</v>
      </c>
      <c r="F160" s="12" t="s">
        <v>14</v>
      </c>
    </row>
    <row r="161" spans="1:6" ht="14.45" customHeight="1" x14ac:dyDescent="0.2">
      <c r="A161" s="10">
        <v>1212</v>
      </c>
      <c r="B161" s="20">
        <v>100000074218</v>
      </c>
      <c r="C161" s="21" t="s">
        <v>121</v>
      </c>
      <c r="D161" s="53" t="s">
        <v>122</v>
      </c>
      <c r="E161" s="54">
        <v>878500</v>
      </c>
      <c r="F161" s="12" t="s">
        <v>14</v>
      </c>
    </row>
    <row r="162" spans="1:6" ht="14.45" customHeight="1" x14ac:dyDescent="0.2">
      <c r="A162" s="10">
        <v>1213</v>
      </c>
      <c r="B162" s="20">
        <v>100000074223</v>
      </c>
      <c r="C162" s="21" t="s">
        <v>121</v>
      </c>
      <c r="D162" s="53" t="s">
        <v>122</v>
      </c>
      <c r="E162" s="54">
        <v>878500</v>
      </c>
      <c r="F162" s="12" t="s">
        <v>14</v>
      </c>
    </row>
    <row r="163" spans="1:6" ht="14.45" customHeight="1" x14ac:dyDescent="0.2">
      <c r="A163" s="10">
        <v>1214</v>
      </c>
      <c r="B163" s="20">
        <v>100000074230</v>
      </c>
      <c r="C163" s="21" t="s">
        <v>121</v>
      </c>
      <c r="D163" s="53" t="s">
        <v>122</v>
      </c>
      <c r="E163" s="54">
        <v>878500</v>
      </c>
      <c r="F163" s="12" t="s">
        <v>14</v>
      </c>
    </row>
    <row r="164" spans="1:6" ht="14.45" customHeight="1" x14ac:dyDescent="0.2">
      <c r="A164" s="10">
        <v>1215</v>
      </c>
      <c r="B164" s="20">
        <v>100000074240</v>
      </c>
      <c r="C164" s="21" t="s">
        <v>121</v>
      </c>
      <c r="D164" s="53" t="s">
        <v>122</v>
      </c>
      <c r="E164" s="54">
        <v>878500</v>
      </c>
      <c r="F164" s="12" t="s">
        <v>14</v>
      </c>
    </row>
    <row r="165" spans="1:6" ht="14.45" customHeight="1" x14ac:dyDescent="0.2">
      <c r="A165" s="10">
        <v>1216</v>
      </c>
      <c r="B165" s="20">
        <v>100000074244</v>
      </c>
      <c r="C165" s="21" t="s">
        <v>121</v>
      </c>
      <c r="D165" s="53" t="s">
        <v>122</v>
      </c>
      <c r="E165" s="54">
        <v>878500</v>
      </c>
      <c r="F165" s="12" t="s">
        <v>14</v>
      </c>
    </row>
    <row r="166" spans="1:6" ht="14.45" customHeight="1" x14ac:dyDescent="0.2">
      <c r="A166" s="10">
        <v>1217</v>
      </c>
      <c r="B166" s="20">
        <v>100000074249</v>
      </c>
      <c r="C166" s="21" t="s">
        <v>121</v>
      </c>
      <c r="D166" s="53" t="s">
        <v>122</v>
      </c>
      <c r="E166" s="54">
        <v>878500</v>
      </c>
      <c r="F166" s="12" t="s">
        <v>14</v>
      </c>
    </row>
    <row r="167" spans="1:6" ht="14.45" customHeight="1" x14ac:dyDescent="0.2">
      <c r="A167" s="10">
        <v>1218</v>
      </c>
      <c r="B167" s="20">
        <v>100000074253</v>
      </c>
      <c r="C167" s="21" t="s">
        <v>121</v>
      </c>
      <c r="D167" s="53" t="s">
        <v>122</v>
      </c>
      <c r="E167" s="54">
        <v>878500</v>
      </c>
      <c r="F167" s="12" t="s">
        <v>14</v>
      </c>
    </row>
    <row r="168" spans="1:6" ht="14.45" customHeight="1" x14ac:dyDescent="0.2">
      <c r="A168" s="10">
        <v>1219</v>
      </c>
      <c r="B168" s="20">
        <v>100000074257</v>
      </c>
      <c r="C168" s="21" t="s">
        <v>121</v>
      </c>
      <c r="D168" s="53" t="s">
        <v>122</v>
      </c>
      <c r="E168" s="54">
        <v>878500</v>
      </c>
      <c r="F168" s="12" t="s">
        <v>14</v>
      </c>
    </row>
    <row r="169" spans="1:6" ht="14.45" customHeight="1" x14ac:dyDescent="0.2">
      <c r="A169" s="10">
        <v>1220</v>
      </c>
      <c r="B169" s="20">
        <v>100000074261</v>
      </c>
      <c r="C169" s="21" t="s">
        <v>121</v>
      </c>
      <c r="D169" s="53" t="s">
        <v>122</v>
      </c>
      <c r="E169" s="54">
        <v>878500</v>
      </c>
      <c r="F169" s="12" t="s">
        <v>14</v>
      </c>
    </row>
    <row r="170" spans="1:6" ht="14.45" customHeight="1" x14ac:dyDescent="0.2">
      <c r="A170" s="10">
        <v>1221</v>
      </c>
      <c r="B170" s="20">
        <v>100000074268</v>
      </c>
      <c r="C170" s="21" t="s">
        <v>121</v>
      </c>
      <c r="D170" s="53" t="s">
        <v>122</v>
      </c>
      <c r="E170" s="54">
        <v>878500</v>
      </c>
      <c r="F170" s="12" t="s">
        <v>14</v>
      </c>
    </row>
    <row r="171" spans="1:6" ht="14.45" customHeight="1" x14ac:dyDescent="0.2">
      <c r="A171" s="10">
        <v>1222</v>
      </c>
      <c r="B171" s="20">
        <v>100000074275</v>
      </c>
      <c r="C171" s="21" t="s">
        <v>121</v>
      </c>
      <c r="D171" s="53" t="s">
        <v>122</v>
      </c>
      <c r="E171" s="54">
        <v>878500</v>
      </c>
      <c r="F171" s="12" t="s">
        <v>14</v>
      </c>
    </row>
    <row r="172" spans="1:6" ht="14.45" customHeight="1" x14ac:dyDescent="0.2">
      <c r="A172" s="10">
        <v>1223</v>
      </c>
      <c r="B172" s="20">
        <v>100000074316</v>
      </c>
      <c r="C172" s="21" t="s">
        <v>121</v>
      </c>
      <c r="D172" s="53" t="s">
        <v>123</v>
      </c>
      <c r="E172" s="54">
        <v>902000</v>
      </c>
      <c r="F172" s="12" t="s">
        <v>14</v>
      </c>
    </row>
    <row r="173" spans="1:6" ht="14.45" customHeight="1" x14ac:dyDescent="0.2">
      <c r="A173" s="27">
        <v>1224</v>
      </c>
      <c r="B173" s="28">
        <v>100000074318</v>
      </c>
      <c r="C173" s="29" t="s">
        <v>121</v>
      </c>
      <c r="D173" s="56" t="s">
        <v>123</v>
      </c>
      <c r="E173" s="57">
        <v>902000</v>
      </c>
      <c r="F173" s="12" t="s">
        <v>14</v>
      </c>
    </row>
    <row r="174" spans="1:6" ht="14.45" customHeight="1" x14ac:dyDescent="0.2">
      <c r="A174" s="32">
        <v>1225</v>
      </c>
      <c r="B174" s="33">
        <v>100000074320</v>
      </c>
      <c r="C174" s="34" t="s">
        <v>121</v>
      </c>
      <c r="D174" s="58" t="s">
        <v>123</v>
      </c>
      <c r="E174" s="59">
        <v>902000</v>
      </c>
      <c r="F174" s="12" t="s">
        <v>14</v>
      </c>
    </row>
    <row r="175" spans="1:6" ht="14.45" customHeight="1" x14ac:dyDescent="0.2">
      <c r="A175" s="10">
        <v>1226</v>
      </c>
      <c r="B175" s="20">
        <v>100000074322</v>
      </c>
      <c r="C175" s="21" t="s">
        <v>121</v>
      </c>
      <c r="D175" s="53" t="s">
        <v>123</v>
      </c>
      <c r="E175" s="54">
        <v>902000</v>
      </c>
      <c r="F175" s="12" t="s">
        <v>14</v>
      </c>
    </row>
    <row r="176" spans="1:6" ht="14.45" customHeight="1" x14ac:dyDescent="0.2">
      <c r="A176" s="10">
        <v>1227</v>
      </c>
      <c r="B176" s="20">
        <v>100000074324</v>
      </c>
      <c r="C176" s="21" t="s">
        <v>121</v>
      </c>
      <c r="D176" s="53" t="s">
        <v>123</v>
      </c>
      <c r="E176" s="54">
        <v>902000</v>
      </c>
      <c r="F176" s="12" t="s">
        <v>14</v>
      </c>
    </row>
    <row r="177" spans="1:6" ht="14.45" customHeight="1" x14ac:dyDescent="0.2">
      <c r="A177" s="10">
        <v>1228</v>
      </c>
      <c r="B177" s="20">
        <v>100000074326</v>
      </c>
      <c r="C177" s="21" t="s">
        <v>121</v>
      </c>
      <c r="D177" s="53" t="s">
        <v>123</v>
      </c>
      <c r="E177" s="54">
        <v>902000</v>
      </c>
      <c r="F177" s="12" t="s">
        <v>14</v>
      </c>
    </row>
    <row r="178" spans="1:6" ht="14.45" customHeight="1" x14ac:dyDescent="0.2">
      <c r="A178" s="10">
        <v>1229</v>
      </c>
      <c r="B178" s="20">
        <v>100000074330</v>
      </c>
      <c r="C178" s="21" t="s">
        <v>121</v>
      </c>
      <c r="D178" s="53" t="s">
        <v>123</v>
      </c>
      <c r="E178" s="54">
        <v>902000</v>
      </c>
      <c r="F178" s="12" t="s">
        <v>14</v>
      </c>
    </row>
    <row r="179" spans="1:6" ht="14.45" customHeight="1" x14ac:dyDescent="0.2">
      <c r="A179" s="10">
        <v>1230</v>
      </c>
      <c r="B179" s="20">
        <v>100000074332</v>
      </c>
      <c r="C179" s="21" t="s">
        <v>121</v>
      </c>
      <c r="D179" s="53" t="s">
        <v>123</v>
      </c>
      <c r="E179" s="54">
        <v>902000</v>
      </c>
      <c r="F179" s="12" t="s">
        <v>14</v>
      </c>
    </row>
    <row r="180" spans="1:6" ht="14.45" customHeight="1" x14ac:dyDescent="0.2">
      <c r="A180" s="10">
        <v>1231</v>
      </c>
      <c r="B180" s="20">
        <v>100000074335</v>
      </c>
      <c r="C180" s="21" t="s">
        <v>121</v>
      </c>
      <c r="D180" s="53" t="s">
        <v>123</v>
      </c>
      <c r="E180" s="54">
        <v>902000</v>
      </c>
      <c r="F180" s="12" t="s">
        <v>14</v>
      </c>
    </row>
    <row r="181" spans="1:6" ht="14.45" customHeight="1" x14ac:dyDescent="0.2">
      <c r="A181" s="10">
        <v>1232</v>
      </c>
      <c r="B181" s="20">
        <v>100000074337</v>
      </c>
      <c r="C181" s="21" t="s">
        <v>121</v>
      </c>
      <c r="D181" s="53" t="s">
        <v>123</v>
      </c>
      <c r="E181" s="54">
        <v>902000</v>
      </c>
      <c r="F181" s="12" t="s">
        <v>14</v>
      </c>
    </row>
    <row r="182" spans="1:6" ht="14.45" customHeight="1" x14ac:dyDescent="0.2">
      <c r="A182" s="10">
        <v>1233</v>
      </c>
      <c r="B182" s="20">
        <v>100000074339</v>
      </c>
      <c r="C182" s="21" t="s">
        <v>121</v>
      </c>
      <c r="D182" s="53" t="s">
        <v>123</v>
      </c>
      <c r="E182" s="54">
        <v>902000</v>
      </c>
      <c r="F182" s="12" t="s">
        <v>14</v>
      </c>
    </row>
    <row r="183" spans="1:6" ht="14.45" customHeight="1" x14ac:dyDescent="0.2">
      <c r="A183" s="10">
        <v>1234</v>
      </c>
      <c r="B183" s="20">
        <v>100000074340</v>
      </c>
      <c r="C183" s="21" t="s">
        <v>121</v>
      </c>
      <c r="D183" s="53" t="s">
        <v>123</v>
      </c>
      <c r="E183" s="54">
        <v>902000</v>
      </c>
      <c r="F183" s="12" t="s">
        <v>14</v>
      </c>
    </row>
    <row r="184" spans="1:6" ht="14.45" customHeight="1" x14ac:dyDescent="0.2">
      <c r="A184" s="10">
        <v>1235</v>
      </c>
      <c r="B184" s="20">
        <v>100000074342</v>
      </c>
      <c r="C184" s="21" t="s">
        <v>121</v>
      </c>
      <c r="D184" s="53" t="s">
        <v>123</v>
      </c>
      <c r="E184" s="54">
        <v>902000</v>
      </c>
      <c r="F184" s="12" t="s">
        <v>14</v>
      </c>
    </row>
    <row r="185" spans="1:6" ht="14.45" customHeight="1" x14ac:dyDescent="0.2">
      <c r="A185" s="10">
        <v>1236</v>
      </c>
      <c r="B185" s="20">
        <v>100000074344</v>
      </c>
      <c r="C185" s="21" t="s">
        <v>121</v>
      </c>
      <c r="D185" s="53" t="s">
        <v>123</v>
      </c>
      <c r="E185" s="54">
        <v>902000</v>
      </c>
      <c r="F185" s="12" t="s">
        <v>14</v>
      </c>
    </row>
    <row r="186" spans="1:6" ht="14.45" customHeight="1" x14ac:dyDescent="0.2">
      <c r="A186" s="10">
        <v>1237</v>
      </c>
      <c r="B186" s="20">
        <v>100000074346</v>
      </c>
      <c r="C186" s="21" t="s">
        <v>121</v>
      </c>
      <c r="D186" s="53" t="s">
        <v>123</v>
      </c>
      <c r="E186" s="54">
        <v>902000</v>
      </c>
      <c r="F186" s="12" t="s">
        <v>14</v>
      </c>
    </row>
    <row r="187" spans="1:6" ht="14.45" customHeight="1" x14ac:dyDescent="0.2">
      <c r="A187" s="10">
        <v>1238</v>
      </c>
      <c r="B187" s="20">
        <v>100000074349</v>
      </c>
      <c r="C187" s="21" t="s">
        <v>121</v>
      </c>
      <c r="D187" s="53" t="s">
        <v>123</v>
      </c>
      <c r="E187" s="54">
        <v>902000</v>
      </c>
      <c r="F187" s="12" t="s">
        <v>14</v>
      </c>
    </row>
    <row r="188" spans="1:6" ht="14.45" customHeight="1" x14ac:dyDescent="0.2">
      <c r="A188" s="10">
        <v>1239</v>
      </c>
      <c r="B188" s="20">
        <v>100000074351</v>
      </c>
      <c r="C188" s="21" t="s">
        <v>121</v>
      </c>
      <c r="D188" s="53" t="s">
        <v>123</v>
      </c>
      <c r="E188" s="54">
        <v>902000</v>
      </c>
      <c r="F188" s="12" t="s">
        <v>14</v>
      </c>
    </row>
    <row r="189" spans="1:6" ht="14.45" customHeight="1" x14ac:dyDescent="0.2">
      <c r="A189" s="10">
        <v>1240</v>
      </c>
      <c r="B189" s="20">
        <v>100000074353</v>
      </c>
      <c r="C189" s="21" t="s">
        <v>121</v>
      </c>
      <c r="D189" s="53" t="s">
        <v>123</v>
      </c>
      <c r="E189" s="54">
        <v>902000</v>
      </c>
      <c r="F189" s="12" t="s">
        <v>14</v>
      </c>
    </row>
    <row r="190" spans="1:6" ht="14.45" customHeight="1" x14ac:dyDescent="0.2">
      <c r="A190" s="10">
        <v>1241</v>
      </c>
      <c r="B190" s="20">
        <v>100000074355</v>
      </c>
      <c r="C190" s="21" t="s">
        <v>121</v>
      </c>
      <c r="D190" s="53" t="s">
        <v>123</v>
      </c>
      <c r="E190" s="54">
        <v>902000</v>
      </c>
      <c r="F190" s="12" t="s">
        <v>14</v>
      </c>
    </row>
    <row r="191" spans="1:6" ht="14.45" customHeight="1" x14ac:dyDescent="0.2">
      <c r="A191" s="10">
        <v>1242</v>
      </c>
      <c r="B191" s="20">
        <v>100000074356</v>
      </c>
      <c r="C191" s="21" t="s">
        <v>121</v>
      </c>
      <c r="D191" s="53" t="s">
        <v>123</v>
      </c>
      <c r="E191" s="54">
        <v>902000</v>
      </c>
      <c r="F191" s="12" t="s">
        <v>14</v>
      </c>
    </row>
    <row r="192" spans="1:6" ht="14.45" customHeight="1" x14ac:dyDescent="0.2">
      <c r="A192" s="10">
        <v>1243</v>
      </c>
      <c r="B192" s="20">
        <v>100000074357</v>
      </c>
      <c r="C192" s="21" t="s">
        <v>121</v>
      </c>
      <c r="D192" s="53" t="s">
        <v>123</v>
      </c>
      <c r="E192" s="54">
        <v>902000</v>
      </c>
      <c r="F192" s="12" t="s">
        <v>14</v>
      </c>
    </row>
    <row r="193" spans="1:6" ht="14.45" customHeight="1" x14ac:dyDescent="0.2">
      <c r="A193" s="10">
        <v>1244</v>
      </c>
      <c r="B193" s="20">
        <v>100000074358</v>
      </c>
      <c r="C193" s="21" t="s">
        <v>121</v>
      </c>
      <c r="D193" s="53" t="s">
        <v>123</v>
      </c>
      <c r="E193" s="54">
        <v>902000</v>
      </c>
      <c r="F193" s="12" t="s">
        <v>14</v>
      </c>
    </row>
    <row r="194" spans="1:6" ht="14.45" customHeight="1" x14ac:dyDescent="0.2">
      <c r="A194" s="10">
        <v>1245</v>
      </c>
      <c r="B194" s="20">
        <v>100000074359</v>
      </c>
      <c r="C194" s="21" t="s">
        <v>121</v>
      </c>
      <c r="D194" s="53" t="s">
        <v>123</v>
      </c>
      <c r="E194" s="54">
        <v>902000</v>
      </c>
      <c r="F194" s="12" t="s">
        <v>14</v>
      </c>
    </row>
    <row r="195" spans="1:6" ht="14.45" customHeight="1" x14ac:dyDescent="0.2">
      <c r="A195" s="10">
        <v>1246</v>
      </c>
      <c r="B195" s="20">
        <v>100000074360</v>
      </c>
      <c r="C195" s="21" t="s">
        <v>121</v>
      </c>
      <c r="D195" s="53" t="s">
        <v>123</v>
      </c>
      <c r="E195" s="54">
        <v>902000</v>
      </c>
      <c r="F195" s="12" t="s">
        <v>14</v>
      </c>
    </row>
    <row r="196" spans="1:6" ht="14.45" customHeight="1" x14ac:dyDescent="0.2">
      <c r="A196" s="10">
        <v>1247</v>
      </c>
      <c r="B196" s="20">
        <v>100000074361</v>
      </c>
      <c r="C196" s="21" t="s">
        <v>121</v>
      </c>
      <c r="D196" s="53" t="s">
        <v>123</v>
      </c>
      <c r="E196" s="54">
        <v>902000</v>
      </c>
      <c r="F196" s="12" t="s">
        <v>14</v>
      </c>
    </row>
    <row r="197" spans="1:6" ht="14.45" customHeight="1" x14ac:dyDescent="0.2">
      <c r="A197" s="10">
        <v>1248</v>
      </c>
      <c r="B197" s="20">
        <v>100000074362</v>
      </c>
      <c r="C197" s="21" t="s">
        <v>121</v>
      </c>
      <c r="D197" s="53" t="s">
        <v>123</v>
      </c>
      <c r="E197" s="54">
        <v>902000</v>
      </c>
      <c r="F197" s="12" t="s">
        <v>14</v>
      </c>
    </row>
    <row r="198" spans="1:6" ht="14.45" customHeight="1" x14ac:dyDescent="0.2">
      <c r="A198" s="10">
        <v>1249</v>
      </c>
      <c r="B198" s="20">
        <v>100000074364</v>
      </c>
      <c r="C198" s="21" t="s">
        <v>121</v>
      </c>
      <c r="D198" s="53" t="s">
        <v>123</v>
      </c>
      <c r="E198" s="54">
        <v>902000</v>
      </c>
      <c r="F198" s="12" t="s">
        <v>14</v>
      </c>
    </row>
    <row r="199" spans="1:6" ht="14.45" customHeight="1" x14ac:dyDescent="0.2">
      <c r="A199" s="10">
        <v>1250</v>
      </c>
      <c r="B199" s="20">
        <v>100000074366</v>
      </c>
      <c r="C199" s="21" t="s">
        <v>121</v>
      </c>
      <c r="D199" s="53" t="s">
        <v>123</v>
      </c>
      <c r="E199" s="54">
        <v>902000</v>
      </c>
      <c r="F199" s="12" t="s">
        <v>14</v>
      </c>
    </row>
    <row r="200" spans="1:6" ht="14.45" customHeight="1" x14ac:dyDescent="0.2">
      <c r="A200" s="10">
        <v>1251</v>
      </c>
      <c r="B200" s="20">
        <v>100000074368</v>
      </c>
      <c r="C200" s="21" t="s">
        <v>121</v>
      </c>
      <c r="D200" s="53" t="s">
        <v>123</v>
      </c>
      <c r="E200" s="54">
        <v>902000</v>
      </c>
      <c r="F200" s="12" t="s">
        <v>14</v>
      </c>
    </row>
    <row r="201" spans="1:6" ht="14.45" customHeight="1" x14ac:dyDescent="0.2">
      <c r="A201" s="10">
        <v>1252</v>
      </c>
      <c r="B201" s="20">
        <v>100000074370</v>
      </c>
      <c r="C201" s="21" t="s">
        <v>121</v>
      </c>
      <c r="D201" s="53" t="s">
        <v>123</v>
      </c>
      <c r="E201" s="54">
        <v>902000</v>
      </c>
      <c r="F201" s="12" t="s">
        <v>14</v>
      </c>
    </row>
    <row r="202" spans="1:6" ht="14.45" customHeight="1" x14ac:dyDescent="0.2">
      <c r="A202" s="10">
        <v>1253</v>
      </c>
      <c r="B202" s="20">
        <v>100000074372</v>
      </c>
      <c r="C202" s="21" t="s">
        <v>121</v>
      </c>
      <c r="D202" s="53" t="s">
        <v>123</v>
      </c>
      <c r="E202" s="54">
        <v>902000</v>
      </c>
      <c r="F202" s="12" t="s">
        <v>14</v>
      </c>
    </row>
    <row r="203" spans="1:6" ht="14.45" customHeight="1" x14ac:dyDescent="0.2">
      <c r="A203" s="10">
        <v>1254</v>
      </c>
      <c r="B203" s="20">
        <v>100000074374</v>
      </c>
      <c r="C203" s="21" t="s">
        <v>121</v>
      </c>
      <c r="D203" s="53" t="s">
        <v>123</v>
      </c>
      <c r="E203" s="54">
        <v>902000</v>
      </c>
      <c r="F203" s="12" t="s">
        <v>14</v>
      </c>
    </row>
    <row r="204" spans="1:6" ht="14.45" customHeight="1" x14ac:dyDescent="0.2">
      <c r="A204" s="10">
        <v>1255</v>
      </c>
      <c r="B204" s="20">
        <v>100000074377</v>
      </c>
      <c r="C204" s="21" t="s">
        <v>121</v>
      </c>
      <c r="D204" s="53" t="s">
        <v>123</v>
      </c>
      <c r="E204" s="54">
        <v>902000</v>
      </c>
      <c r="F204" s="12" t="s">
        <v>14</v>
      </c>
    </row>
    <row r="205" spans="1:6" ht="14.45" customHeight="1" x14ac:dyDescent="0.2">
      <c r="A205" s="10">
        <v>1256</v>
      </c>
      <c r="B205" s="20">
        <v>100000074378</v>
      </c>
      <c r="C205" s="21" t="s">
        <v>121</v>
      </c>
      <c r="D205" s="53" t="s">
        <v>123</v>
      </c>
      <c r="E205" s="54">
        <v>902000</v>
      </c>
      <c r="F205" s="12" t="s">
        <v>14</v>
      </c>
    </row>
    <row r="206" spans="1:6" ht="14.45" customHeight="1" x14ac:dyDescent="0.2">
      <c r="A206" s="10">
        <v>1257</v>
      </c>
      <c r="B206" s="20">
        <v>100000074379</v>
      </c>
      <c r="C206" s="21" t="s">
        <v>121</v>
      </c>
      <c r="D206" s="53" t="s">
        <v>123</v>
      </c>
      <c r="E206" s="54">
        <v>902000</v>
      </c>
      <c r="F206" s="12" t="s">
        <v>14</v>
      </c>
    </row>
    <row r="207" spans="1:6" ht="14.45" customHeight="1" x14ac:dyDescent="0.2">
      <c r="A207" s="10">
        <v>1258</v>
      </c>
      <c r="B207" s="20">
        <v>100000074380</v>
      </c>
      <c r="C207" s="21" t="s">
        <v>121</v>
      </c>
      <c r="D207" s="53" t="s">
        <v>123</v>
      </c>
      <c r="E207" s="54">
        <v>902000</v>
      </c>
      <c r="F207" s="12" t="s">
        <v>14</v>
      </c>
    </row>
    <row r="208" spans="1:6" ht="14.45" customHeight="1" x14ac:dyDescent="0.2">
      <c r="A208" s="10">
        <v>1259</v>
      </c>
      <c r="B208" s="20">
        <v>100000074381</v>
      </c>
      <c r="C208" s="21" t="s">
        <v>121</v>
      </c>
      <c r="D208" s="53" t="s">
        <v>123</v>
      </c>
      <c r="E208" s="54">
        <v>902000</v>
      </c>
      <c r="F208" s="12" t="s">
        <v>14</v>
      </c>
    </row>
    <row r="209" spans="1:6" ht="14.45" customHeight="1" x14ac:dyDescent="0.2">
      <c r="A209" s="10">
        <v>1260</v>
      </c>
      <c r="B209" s="20">
        <v>100000074382</v>
      </c>
      <c r="C209" s="21" t="s">
        <v>121</v>
      </c>
      <c r="D209" s="53" t="s">
        <v>123</v>
      </c>
      <c r="E209" s="54">
        <v>902000</v>
      </c>
      <c r="F209" s="12" t="s">
        <v>14</v>
      </c>
    </row>
    <row r="210" spans="1:6" ht="14.45" customHeight="1" x14ac:dyDescent="0.2">
      <c r="A210" s="10">
        <v>1261</v>
      </c>
      <c r="B210" s="20">
        <v>100000074383</v>
      </c>
      <c r="C210" s="21" t="s">
        <v>121</v>
      </c>
      <c r="D210" s="53" t="s">
        <v>123</v>
      </c>
      <c r="E210" s="54">
        <v>902000</v>
      </c>
      <c r="F210" s="12" t="s">
        <v>14</v>
      </c>
    </row>
    <row r="211" spans="1:6" ht="14.45" customHeight="1" x14ac:dyDescent="0.2">
      <c r="A211" s="10">
        <v>1262</v>
      </c>
      <c r="B211" s="20">
        <v>100000074415</v>
      </c>
      <c r="C211" s="21" t="s">
        <v>121</v>
      </c>
      <c r="D211" s="53" t="s">
        <v>123</v>
      </c>
      <c r="E211" s="54">
        <v>902000</v>
      </c>
      <c r="F211" s="12" t="s">
        <v>14</v>
      </c>
    </row>
    <row r="212" spans="1:6" ht="14.45" customHeight="1" x14ac:dyDescent="0.2">
      <c r="A212" s="10">
        <v>1263</v>
      </c>
      <c r="B212" s="20">
        <v>100000074421</v>
      </c>
      <c r="C212" s="21" t="s">
        <v>121</v>
      </c>
      <c r="D212" s="53" t="s">
        <v>123</v>
      </c>
      <c r="E212" s="54">
        <v>902000</v>
      </c>
      <c r="F212" s="12" t="s">
        <v>14</v>
      </c>
    </row>
    <row r="213" spans="1:6" ht="14.45" customHeight="1" x14ac:dyDescent="0.2">
      <c r="A213" s="10">
        <v>1264</v>
      </c>
      <c r="B213" s="20">
        <v>100000074429</v>
      </c>
      <c r="C213" s="21" t="s">
        <v>121</v>
      </c>
      <c r="D213" s="53" t="s">
        <v>123</v>
      </c>
      <c r="E213" s="54">
        <v>902000</v>
      </c>
      <c r="F213" s="12" t="s">
        <v>14</v>
      </c>
    </row>
    <row r="214" spans="1:6" ht="14.45" customHeight="1" x14ac:dyDescent="0.2">
      <c r="A214" s="10">
        <v>1265</v>
      </c>
      <c r="B214" s="20">
        <v>100000074433</v>
      </c>
      <c r="C214" s="21" t="s">
        <v>121</v>
      </c>
      <c r="D214" s="53" t="s">
        <v>123</v>
      </c>
      <c r="E214" s="54">
        <v>902000</v>
      </c>
      <c r="F214" s="12" t="s">
        <v>14</v>
      </c>
    </row>
    <row r="215" spans="1:6" ht="14.45" customHeight="1" x14ac:dyDescent="0.2">
      <c r="A215" s="10">
        <v>1266</v>
      </c>
      <c r="B215" s="20">
        <v>100000074435</v>
      </c>
      <c r="C215" s="21" t="s">
        <v>121</v>
      </c>
      <c r="D215" s="53" t="s">
        <v>123</v>
      </c>
      <c r="E215" s="54">
        <v>902000</v>
      </c>
      <c r="F215" s="12" t="s">
        <v>14</v>
      </c>
    </row>
    <row r="216" spans="1:6" ht="14.45" customHeight="1" x14ac:dyDescent="0.2">
      <c r="A216" s="10">
        <v>1267</v>
      </c>
      <c r="B216" s="20">
        <v>100000074436</v>
      </c>
      <c r="C216" s="21" t="s">
        <v>121</v>
      </c>
      <c r="D216" s="53" t="s">
        <v>123</v>
      </c>
      <c r="E216" s="54">
        <v>902000</v>
      </c>
      <c r="F216" s="12" t="s">
        <v>14</v>
      </c>
    </row>
    <row r="217" spans="1:6" ht="14.45" customHeight="1" x14ac:dyDescent="0.2">
      <c r="A217" s="10">
        <v>1268</v>
      </c>
      <c r="B217" s="20">
        <v>100000074438</v>
      </c>
      <c r="C217" s="21" t="s">
        <v>121</v>
      </c>
      <c r="D217" s="53" t="s">
        <v>123</v>
      </c>
      <c r="E217" s="54">
        <v>902000</v>
      </c>
      <c r="F217" s="12" t="s">
        <v>14</v>
      </c>
    </row>
    <row r="218" spans="1:6" ht="14.45" customHeight="1" x14ac:dyDescent="0.2">
      <c r="A218" s="10">
        <v>1269</v>
      </c>
      <c r="B218" s="20">
        <v>100000074439</v>
      </c>
      <c r="C218" s="21" t="s">
        <v>121</v>
      </c>
      <c r="D218" s="53" t="s">
        <v>123</v>
      </c>
      <c r="E218" s="54">
        <v>902000</v>
      </c>
      <c r="F218" s="12" t="s">
        <v>14</v>
      </c>
    </row>
    <row r="219" spans="1:6" ht="14.45" customHeight="1" x14ac:dyDescent="0.2">
      <c r="A219" s="10">
        <v>1270</v>
      </c>
      <c r="B219" s="20">
        <v>100000074440</v>
      </c>
      <c r="C219" s="21" t="s">
        <v>121</v>
      </c>
      <c r="D219" s="53" t="s">
        <v>123</v>
      </c>
      <c r="E219" s="54">
        <v>902000</v>
      </c>
      <c r="F219" s="12" t="s">
        <v>14</v>
      </c>
    </row>
    <row r="220" spans="1:6" ht="14.45" customHeight="1" x14ac:dyDescent="0.2">
      <c r="A220" s="10">
        <v>1271</v>
      </c>
      <c r="B220" s="20">
        <v>100000074442</v>
      </c>
      <c r="C220" s="21" t="s">
        <v>121</v>
      </c>
      <c r="D220" s="53" t="s">
        <v>123</v>
      </c>
      <c r="E220" s="54">
        <v>902000</v>
      </c>
      <c r="F220" s="12" t="s">
        <v>14</v>
      </c>
    </row>
    <row r="221" spans="1:6" ht="14.45" customHeight="1" x14ac:dyDescent="0.2">
      <c r="A221" s="27">
        <v>1272</v>
      </c>
      <c r="B221" s="28">
        <v>100000074447</v>
      </c>
      <c r="C221" s="29" t="s">
        <v>121</v>
      </c>
      <c r="D221" s="56" t="s">
        <v>123</v>
      </c>
      <c r="E221" s="57">
        <v>902000</v>
      </c>
      <c r="F221" s="12" t="s">
        <v>14</v>
      </c>
    </row>
    <row r="222" spans="1:6" ht="14.45" customHeight="1" x14ac:dyDescent="0.2">
      <c r="A222" s="32">
        <v>1273</v>
      </c>
      <c r="B222" s="33">
        <v>100000074452</v>
      </c>
      <c r="C222" s="34" t="s">
        <v>121</v>
      </c>
      <c r="D222" s="58" t="s">
        <v>123</v>
      </c>
      <c r="E222" s="59">
        <v>902000</v>
      </c>
      <c r="F222" s="12" t="s">
        <v>14</v>
      </c>
    </row>
    <row r="223" spans="1:6" ht="14.45" customHeight="1" x14ac:dyDescent="0.2">
      <c r="A223" s="10">
        <v>1274</v>
      </c>
      <c r="B223" s="20">
        <v>100000074456</v>
      </c>
      <c r="C223" s="21" t="s">
        <v>121</v>
      </c>
      <c r="D223" s="53" t="s">
        <v>123</v>
      </c>
      <c r="E223" s="54">
        <v>902000</v>
      </c>
      <c r="F223" s="12" t="s">
        <v>14</v>
      </c>
    </row>
    <row r="224" spans="1:6" ht="14.45" customHeight="1" x14ac:dyDescent="0.2">
      <c r="A224" s="10">
        <v>1275</v>
      </c>
      <c r="B224" s="20">
        <v>100000074459</v>
      </c>
      <c r="C224" s="21" t="s">
        <v>121</v>
      </c>
      <c r="D224" s="53" t="s">
        <v>123</v>
      </c>
      <c r="E224" s="54">
        <v>902000</v>
      </c>
      <c r="F224" s="12" t="s">
        <v>14</v>
      </c>
    </row>
    <row r="225" spans="1:6" ht="14.45" customHeight="1" x14ac:dyDescent="0.2">
      <c r="A225" s="10">
        <v>1276</v>
      </c>
      <c r="B225" s="20">
        <v>100000074463</v>
      </c>
      <c r="C225" s="21" t="s">
        <v>121</v>
      </c>
      <c r="D225" s="53" t="s">
        <v>123</v>
      </c>
      <c r="E225" s="54">
        <v>902000</v>
      </c>
      <c r="F225" s="12" t="s">
        <v>14</v>
      </c>
    </row>
    <row r="226" spans="1:6" ht="14.45" customHeight="1" x14ac:dyDescent="0.2">
      <c r="A226" s="10">
        <v>1277</v>
      </c>
      <c r="B226" s="20">
        <v>100000074464</v>
      </c>
      <c r="C226" s="21" t="s">
        <v>121</v>
      </c>
      <c r="D226" s="53" t="s">
        <v>123</v>
      </c>
      <c r="E226" s="54">
        <v>902000</v>
      </c>
      <c r="F226" s="12" t="s">
        <v>14</v>
      </c>
    </row>
    <row r="227" spans="1:6" s="43" customFormat="1" ht="14.45" customHeight="1" x14ac:dyDescent="0.2">
      <c r="A227" s="44">
        <v>1278</v>
      </c>
      <c r="B227" s="45">
        <v>100000074466</v>
      </c>
      <c r="C227" s="46" t="s">
        <v>121</v>
      </c>
      <c r="D227" s="62" t="s">
        <v>124</v>
      </c>
      <c r="E227" s="55">
        <v>750000</v>
      </c>
      <c r="F227" s="42" t="s">
        <v>21</v>
      </c>
    </row>
    <row r="228" spans="1:6" ht="14.45" customHeight="1" x14ac:dyDescent="0.2">
      <c r="A228" s="10">
        <v>1279</v>
      </c>
      <c r="B228" s="20">
        <v>100000074467</v>
      </c>
      <c r="C228" s="21" t="s">
        <v>121</v>
      </c>
      <c r="D228" s="53" t="s">
        <v>123</v>
      </c>
      <c r="E228" s="54">
        <v>902000</v>
      </c>
      <c r="F228" s="12" t="s">
        <v>14</v>
      </c>
    </row>
    <row r="229" spans="1:6" ht="14.45" customHeight="1" x14ac:dyDescent="0.2">
      <c r="A229" s="10">
        <v>1280</v>
      </c>
      <c r="B229" s="20">
        <v>100000074468</v>
      </c>
      <c r="C229" s="21" t="s">
        <v>121</v>
      </c>
      <c r="D229" s="53" t="s">
        <v>123</v>
      </c>
      <c r="E229" s="54">
        <v>902000</v>
      </c>
      <c r="F229" s="12" t="s">
        <v>14</v>
      </c>
    </row>
    <row r="230" spans="1:6" ht="14.45" customHeight="1" x14ac:dyDescent="0.2">
      <c r="A230" s="10">
        <v>1281</v>
      </c>
      <c r="B230" s="20">
        <v>100000074470</v>
      </c>
      <c r="C230" s="21" t="s">
        <v>121</v>
      </c>
      <c r="D230" s="53" t="s">
        <v>123</v>
      </c>
      <c r="E230" s="54">
        <v>902000</v>
      </c>
      <c r="F230" s="12" t="s">
        <v>14</v>
      </c>
    </row>
    <row r="231" spans="1:6" ht="14.45" customHeight="1" x14ac:dyDescent="0.2">
      <c r="A231" s="10">
        <v>1282</v>
      </c>
      <c r="B231" s="20">
        <v>100000074471</v>
      </c>
      <c r="C231" s="21" t="s">
        <v>121</v>
      </c>
      <c r="D231" s="53" t="s">
        <v>123</v>
      </c>
      <c r="E231" s="54">
        <v>902000</v>
      </c>
      <c r="F231" s="12" t="s">
        <v>14</v>
      </c>
    </row>
    <row r="232" spans="1:6" ht="14.45" customHeight="1" x14ac:dyDescent="0.2">
      <c r="A232" s="10">
        <v>1283</v>
      </c>
      <c r="B232" s="20">
        <v>100000074474</v>
      </c>
      <c r="C232" s="21" t="s">
        <v>121</v>
      </c>
      <c r="D232" s="53" t="s">
        <v>123</v>
      </c>
      <c r="E232" s="54">
        <v>902000</v>
      </c>
      <c r="F232" s="12" t="s">
        <v>14</v>
      </c>
    </row>
    <row r="233" spans="1:6" ht="14.45" customHeight="1" x14ac:dyDescent="0.2">
      <c r="A233" s="10">
        <v>1284</v>
      </c>
      <c r="B233" s="20">
        <v>100000074475</v>
      </c>
      <c r="C233" s="21" t="s">
        <v>121</v>
      </c>
      <c r="D233" s="53" t="s">
        <v>123</v>
      </c>
      <c r="E233" s="54">
        <v>902000</v>
      </c>
      <c r="F233" s="12" t="s">
        <v>14</v>
      </c>
    </row>
    <row r="234" spans="1:6" ht="14.45" customHeight="1" x14ac:dyDescent="0.2">
      <c r="A234" s="10">
        <v>1285</v>
      </c>
      <c r="B234" s="20">
        <v>100000074476</v>
      </c>
      <c r="C234" s="21" t="s">
        <v>121</v>
      </c>
      <c r="D234" s="53" t="s">
        <v>123</v>
      </c>
      <c r="E234" s="54">
        <v>902000</v>
      </c>
      <c r="F234" s="12" t="s">
        <v>14</v>
      </c>
    </row>
    <row r="235" spans="1:6" ht="14.45" customHeight="1" x14ac:dyDescent="0.2">
      <c r="A235" s="10">
        <v>1286</v>
      </c>
      <c r="B235" s="20">
        <v>100000074477</v>
      </c>
      <c r="C235" s="21" t="s">
        <v>121</v>
      </c>
      <c r="D235" s="53" t="s">
        <v>123</v>
      </c>
      <c r="E235" s="54">
        <v>902000</v>
      </c>
      <c r="F235" s="12" t="s">
        <v>14</v>
      </c>
    </row>
    <row r="236" spans="1:6" ht="14.45" customHeight="1" x14ac:dyDescent="0.2">
      <c r="A236" s="10">
        <v>1287</v>
      </c>
      <c r="B236" s="20">
        <v>100000074479</v>
      </c>
      <c r="C236" s="21" t="s">
        <v>121</v>
      </c>
      <c r="D236" s="53" t="s">
        <v>123</v>
      </c>
      <c r="E236" s="54">
        <v>902000</v>
      </c>
      <c r="F236" s="12" t="s">
        <v>14</v>
      </c>
    </row>
    <row r="237" spans="1:6" ht="14.45" customHeight="1" x14ac:dyDescent="0.2">
      <c r="A237" s="10">
        <v>1288</v>
      </c>
      <c r="B237" s="20">
        <v>100000074480</v>
      </c>
      <c r="C237" s="21" t="s">
        <v>121</v>
      </c>
      <c r="D237" s="53" t="s">
        <v>123</v>
      </c>
      <c r="E237" s="54">
        <v>902000</v>
      </c>
      <c r="F237" s="12" t="s">
        <v>14</v>
      </c>
    </row>
    <row r="238" spans="1:6" ht="14.45" customHeight="1" x14ac:dyDescent="0.2">
      <c r="A238" s="10">
        <v>1289</v>
      </c>
      <c r="B238" s="20">
        <v>100000074481</v>
      </c>
      <c r="C238" s="21" t="s">
        <v>121</v>
      </c>
      <c r="D238" s="53" t="s">
        <v>123</v>
      </c>
      <c r="E238" s="54">
        <v>902000</v>
      </c>
      <c r="F238" s="12" t="s">
        <v>14</v>
      </c>
    </row>
    <row r="239" spans="1:6" ht="14.45" customHeight="1" x14ac:dyDescent="0.2">
      <c r="A239" s="10">
        <v>1290</v>
      </c>
      <c r="B239" s="20">
        <v>100000074483</v>
      </c>
      <c r="C239" s="21" t="s">
        <v>121</v>
      </c>
      <c r="D239" s="53" t="s">
        <v>123</v>
      </c>
      <c r="E239" s="54">
        <v>902000</v>
      </c>
      <c r="F239" s="12" t="s">
        <v>14</v>
      </c>
    </row>
    <row r="240" spans="1:6" ht="14.45" customHeight="1" x14ac:dyDescent="0.2">
      <c r="A240" s="10">
        <v>1291</v>
      </c>
      <c r="B240" s="20">
        <v>100000074485</v>
      </c>
      <c r="C240" s="21" t="s">
        <v>121</v>
      </c>
      <c r="D240" s="53" t="s">
        <v>123</v>
      </c>
      <c r="E240" s="54">
        <v>902000</v>
      </c>
      <c r="F240" s="12" t="s">
        <v>14</v>
      </c>
    </row>
    <row r="241" spans="1:6" ht="14.45" customHeight="1" x14ac:dyDescent="0.2">
      <c r="A241" s="10">
        <v>1292</v>
      </c>
      <c r="B241" s="20">
        <v>100000074487</v>
      </c>
      <c r="C241" s="21" t="s">
        <v>121</v>
      </c>
      <c r="D241" s="53" t="s">
        <v>123</v>
      </c>
      <c r="E241" s="54">
        <v>902000</v>
      </c>
      <c r="F241" s="12" t="s">
        <v>14</v>
      </c>
    </row>
    <row r="242" spans="1:6" ht="14.45" customHeight="1" x14ac:dyDescent="0.2">
      <c r="A242" s="10">
        <v>1293</v>
      </c>
      <c r="B242" s="20">
        <v>100000074488</v>
      </c>
      <c r="C242" s="21" t="s">
        <v>121</v>
      </c>
      <c r="D242" s="53" t="s">
        <v>123</v>
      </c>
      <c r="E242" s="54">
        <v>902000</v>
      </c>
      <c r="F242" s="12" t="s">
        <v>14</v>
      </c>
    </row>
    <row r="243" spans="1:6" ht="14.45" customHeight="1" x14ac:dyDescent="0.2">
      <c r="A243" s="10">
        <v>1294</v>
      </c>
      <c r="B243" s="20">
        <v>100000074489</v>
      </c>
      <c r="C243" s="21" t="s">
        <v>121</v>
      </c>
      <c r="D243" s="53" t="s">
        <v>123</v>
      </c>
      <c r="E243" s="54">
        <v>902000</v>
      </c>
      <c r="F243" s="12" t="s">
        <v>14</v>
      </c>
    </row>
    <row r="244" spans="1:6" ht="14.45" customHeight="1" x14ac:dyDescent="0.2">
      <c r="A244" s="10">
        <v>1295</v>
      </c>
      <c r="B244" s="20">
        <v>100000074490</v>
      </c>
      <c r="C244" s="21" t="s">
        <v>121</v>
      </c>
      <c r="D244" s="53" t="s">
        <v>123</v>
      </c>
      <c r="E244" s="54">
        <v>902000</v>
      </c>
      <c r="F244" s="12" t="s">
        <v>14</v>
      </c>
    </row>
    <row r="245" spans="1:6" ht="14.45" customHeight="1" x14ac:dyDescent="0.2">
      <c r="A245" s="10">
        <v>1296</v>
      </c>
      <c r="B245" s="20">
        <v>100000074491</v>
      </c>
      <c r="C245" s="21" t="s">
        <v>121</v>
      </c>
      <c r="D245" s="53" t="s">
        <v>123</v>
      </c>
      <c r="E245" s="54">
        <v>902000</v>
      </c>
      <c r="F245" s="12" t="s">
        <v>14</v>
      </c>
    </row>
    <row r="246" spans="1:6" ht="14.45" customHeight="1" x14ac:dyDescent="0.2">
      <c r="A246" s="10">
        <v>1297</v>
      </c>
      <c r="B246" s="20">
        <v>100000074494</v>
      </c>
      <c r="C246" s="21" t="s">
        <v>121</v>
      </c>
      <c r="D246" s="53" t="s">
        <v>123</v>
      </c>
      <c r="E246" s="54">
        <v>902000</v>
      </c>
      <c r="F246" s="12" t="s">
        <v>14</v>
      </c>
    </row>
    <row r="247" spans="1:6" ht="14.45" customHeight="1" x14ac:dyDescent="0.2">
      <c r="A247" s="10">
        <v>1298</v>
      </c>
      <c r="B247" s="20">
        <v>100000074495</v>
      </c>
      <c r="C247" s="21" t="s">
        <v>121</v>
      </c>
      <c r="D247" s="53" t="s">
        <v>123</v>
      </c>
      <c r="E247" s="54">
        <v>902000</v>
      </c>
      <c r="F247" s="12" t="s">
        <v>14</v>
      </c>
    </row>
    <row r="248" spans="1:6" ht="14.45" customHeight="1" x14ac:dyDescent="0.2">
      <c r="A248" s="10">
        <v>1299</v>
      </c>
      <c r="B248" s="20">
        <v>100000074496</v>
      </c>
      <c r="C248" s="21" t="s">
        <v>121</v>
      </c>
      <c r="D248" s="53" t="s">
        <v>123</v>
      </c>
      <c r="E248" s="54">
        <v>902000</v>
      </c>
      <c r="F248" s="12" t="s">
        <v>14</v>
      </c>
    </row>
    <row r="249" spans="1:6" ht="14.45" customHeight="1" x14ac:dyDescent="0.2">
      <c r="A249" s="10">
        <v>1300</v>
      </c>
      <c r="B249" s="20">
        <v>100000074498</v>
      </c>
      <c r="C249" s="21" t="s">
        <v>121</v>
      </c>
      <c r="D249" s="53" t="s">
        <v>123</v>
      </c>
      <c r="E249" s="54">
        <v>902000</v>
      </c>
      <c r="F249" s="12" t="s">
        <v>14</v>
      </c>
    </row>
    <row r="250" spans="1:6" ht="14.45" customHeight="1" x14ac:dyDescent="0.2">
      <c r="A250" s="10">
        <v>1301</v>
      </c>
      <c r="B250" s="20">
        <v>100000074500</v>
      </c>
      <c r="C250" s="21" t="s">
        <v>121</v>
      </c>
      <c r="D250" s="53" t="s">
        <v>123</v>
      </c>
      <c r="E250" s="54">
        <v>902000</v>
      </c>
      <c r="F250" s="12" t="s">
        <v>14</v>
      </c>
    </row>
    <row r="251" spans="1:6" ht="14.45" customHeight="1" x14ac:dyDescent="0.2">
      <c r="A251" s="10">
        <v>1302</v>
      </c>
      <c r="B251" s="20">
        <v>100000074502</v>
      </c>
      <c r="C251" s="21" t="s">
        <v>121</v>
      </c>
      <c r="D251" s="53" t="s">
        <v>123</v>
      </c>
      <c r="E251" s="54">
        <v>902000</v>
      </c>
      <c r="F251" s="12" t="s">
        <v>14</v>
      </c>
    </row>
    <row r="252" spans="1:6" ht="14.45" customHeight="1" x14ac:dyDescent="0.2">
      <c r="A252" s="10">
        <v>1303</v>
      </c>
      <c r="B252" s="20">
        <v>100000074503</v>
      </c>
      <c r="C252" s="21" t="s">
        <v>121</v>
      </c>
      <c r="D252" s="53" t="s">
        <v>123</v>
      </c>
      <c r="E252" s="54">
        <v>902000</v>
      </c>
      <c r="F252" s="12" t="s">
        <v>14</v>
      </c>
    </row>
    <row r="253" spans="1:6" ht="14.45" customHeight="1" x14ac:dyDescent="0.2">
      <c r="A253" s="10">
        <v>1304</v>
      </c>
      <c r="B253" s="20">
        <v>100000074506</v>
      </c>
      <c r="C253" s="21" t="s">
        <v>121</v>
      </c>
      <c r="D253" s="53" t="s">
        <v>123</v>
      </c>
      <c r="E253" s="54">
        <v>902000</v>
      </c>
      <c r="F253" s="12" t="s">
        <v>14</v>
      </c>
    </row>
    <row r="254" spans="1:6" ht="14.45" customHeight="1" x14ac:dyDescent="0.2">
      <c r="A254" s="10">
        <v>1305</v>
      </c>
      <c r="B254" s="20">
        <v>100000074508</v>
      </c>
      <c r="C254" s="21" t="s">
        <v>121</v>
      </c>
      <c r="D254" s="53" t="s">
        <v>123</v>
      </c>
      <c r="E254" s="54">
        <v>902000</v>
      </c>
      <c r="F254" s="12" t="s">
        <v>14</v>
      </c>
    </row>
    <row r="255" spans="1:6" ht="14.45" customHeight="1" x14ac:dyDescent="0.2">
      <c r="A255" s="10">
        <v>1306</v>
      </c>
      <c r="B255" s="20">
        <v>100000074510</v>
      </c>
      <c r="C255" s="21" t="s">
        <v>121</v>
      </c>
      <c r="D255" s="53" t="s">
        <v>123</v>
      </c>
      <c r="E255" s="54">
        <v>902000</v>
      </c>
      <c r="F255" s="12" t="s">
        <v>14</v>
      </c>
    </row>
    <row r="256" spans="1:6" ht="14.45" customHeight="1" x14ac:dyDescent="0.2">
      <c r="A256" s="10">
        <v>1307</v>
      </c>
      <c r="B256" s="20">
        <v>100000074511</v>
      </c>
      <c r="C256" s="21" t="s">
        <v>121</v>
      </c>
      <c r="D256" s="53" t="s">
        <v>123</v>
      </c>
      <c r="E256" s="54">
        <v>902000</v>
      </c>
      <c r="F256" s="12" t="s">
        <v>14</v>
      </c>
    </row>
    <row r="257" spans="1:6" ht="14.45" customHeight="1" x14ac:dyDescent="0.2">
      <c r="A257" s="10">
        <v>1308</v>
      </c>
      <c r="B257" s="20">
        <v>100000074513</v>
      </c>
      <c r="C257" s="21" t="s">
        <v>121</v>
      </c>
      <c r="D257" s="53" t="s">
        <v>123</v>
      </c>
      <c r="E257" s="54">
        <v>902000</v>
      </c>
      <c r="F257" s="12" t="s">
        <v>14</v>
      </c>
    </row>
    <row r="258" spans="1:6" ht="14.45" customHeight="1" x14ac:dyDescent="0.2">
      <c r="A258" s="10">
        <v>1309</v>
      </c>
      <c r="B258" s="20">
        <v>100000074515</v>
      </c>
      <c r="C258" s="21" t="s">
        <v>121</v>
      </c>
      <c r="D258" s="53" t="s">
        <v>123</v>
      </c>
      <c r="E258" s="54">
        <v>902000</v>
      </c>
      <c r="F258" s="12" t="s">
        <v>14</v>
      </c>
    </row>
    <row r="259" spans="1:6" ht="14.45" customHeight="1" x14ac:dyDescent="0.2">
      <c r="A259" s="10">
        <v>1310</v>
      </c>
      <c r="B259" s="20">
        <v>100000074517</v>
      </c>
      <c r="C259" s="21" t="s">
        <v>121</v>
      </c>
      <c r="D259" s="53" t="s">
        <v>125</v>
      </c>
      <c r="E259" s="54">
        <v>902000</v>
      </c>
      <c r="F259" s="12" t="s">
        <v>14</v>
      </c>
    </row>
    <row r="260" spans="1:6" ht="14.45" customHeight="1" x14ac:dyDescent="0.2">
      <c r="A260" s="10">
        <v>1311</v>
      </c>
      <c r="B260" s="20">
        <v>100000074518</v>
      </c>
      <c r="C260" s="21" t="s">
        <v>121</v>
      </c>
      <c r="D260" s="53" t="s">
        <v>123</v>
      </c>
      <c r="E260" s="54">
        <v>902000</v>
      </c>
      <c r="F260" s="12" t="s">
        <v>14</v>
      </c>
    </row>
    <row r="261" spans="1:6" ht="14.45" customHeight="1" x14ac:dyDescent="0.2">
      <c r="A261" s="10">
        <v>1312</v>
      </c>
      <c r="B261" s="20">
        <v>100000074521</v>
      </c>
      <c r="C261" s="21" t="s">
        <v>121</v>
      </c>
      <c r="D261" s="53" t="s">
        <v>123</v>
      </c>
      <c r="E261" s="54">
        <v>902000</v>
      </c>
      <c r="F261" s="12" t="s">
        <v>14</v>
      </c>
    </row>
    <row r="262" spans="1:6" ht="14.45" customHeight="1" x14ac:dyDescent="0.2">
      <c r="A262" s="10">
        <v>1313</v>
      </c>
      <c r="B262" s="20">
        <v>100000074522</v>
      </c>
      <c r="C262" s="21" t="s">
        <v>121</v>
      </c>
      <c r="D262" s="53" t="s">
        <v>123</v>
      </c>
      <c r="E262" s="54">
        <v>902000</v>
      </c>
      <c r="F262" s="12" t="s">
        <v>14</v>
      </c>
    </row>
    <row r="263" spans="1:6" ht="14.45" customHeight="1" x14ac:dyDescent="0.2">
      <c r="A263" s="10">
        <v>1314</v>
      </c>
      <c r="B263" s="20">
        <v>100000074523</v>
      </c>
      <c r="C263" s="21" t="s">
        <v>121</v>
      </c>
      <c r="D263" s="53" t="s">
        <v>123</v>
      </c>
      <c r="E263" s="54">
        <v>902000</v>
      </c>
      <c r="F263" s="12" t="s">
        <v>14</v>
      </c>
    </row>
    <row r="264" spans="1:6" ht="14.45" customHeight="1" x14ac:dyDescent="0.2">
      <c r="A264" s="10">
        <v>1315</v>
      </c>
      <c r="B264" s="20">
        <v>100000074525</v>
      </c>
      <c r="C264" s="21" t="s">
        <v>121</v>
      </c>
      <c r="D264" s="53" t="s">
        <v>123</v>
      </c>
      <c r="E264" s="54">
        <v>902000</v>
      </c>
      <c r="F264" s="12" t="s">
        <v>14</v>
      </c>
    </row>
    <row r="265" spans="1:6" ht="14.45" customHeight="1" x14ac:dyDescent="0.2">
      <c r="A265" s="10">
        <v>1316</v>
      </c>
      <c r="B265" s="20">
        <v>100000074526</v>
      </c>
      <c r="C265" s="21" t="s">
        <v>121</v>
      </c>
      <c r="D265" s="53" t="s">
        <v>123</v>
      </c>
      <c r="E265" s="54">
        <v>902000</v>
      </c>
      <c r="F265" s="12" t="s">
        <v>14</v>
      </c>
    </row>
    <row r="266" spans="1:6" ht="14.45" customHeight="1" x14ac:dyDescent="0.2">
      <c r="A266" s="10">
        <v>1317</v>
      </c>
      <c r="B266" s="20">
        <v>100000074528</v>
      </c>
      <c r="C266" s="21" t="s">
        <v>121</v>
      </c>
      <c r="D266" s="53" t="s">
        <v>123</v>
      </c>
      <c r="E266" s="54">
        <v>902000</v>
      </c>
      <c r="F266" s="12" t="s">
        <v>14</v>
      </c>
    </row>
    <row r="267" spans="1:6" ht="14.45" customHeight="1" x14ac:dyDescent="0.2">
      <c r="A267" s="10">
        <v>1318</v>
      </c>
      <c r="B267" s="20">
        <v>100000074529</v>
      </c>
      <c r="C267" s="21" t="s">
        <v>121</v>
      </c>
      <c r="D267" s="53" t="s">
        <v>123</v>
      </c>
      <c r="E267" s="54">
        <v>902000</v>
      </c>
      <c r="F267" s="12" t="s">
        <v>14</v>
      </c>
    </row>
    <row r="268" spans="1:6" ht="14.45" customHeight="1" x14ac:dyDescent="0.2">
      <c r="A268" s="44">
        <v>1319</v>
      </c>
      <c r="B268" s="45">
        <v>100000074530</v>
      </c>
      <c r="C268" s="46" t="s">
        <v>121</v>
      </c>
      <c r="D268" s="62" t="s">
        <v>126</v>
      </c>
      <c r="E268" s="55">
        <v>990000</v>
      </c>
      <c r="F268" s="42" t="s">
        <v>21</v>
      </c>
    </row>
    <row r="269" spans="1:6" ht="14.45" customHeight="1" x14ac:dyDescent="0.2">
      <c r="A269" s="27">
        <v>1320</v>
      </c>
      <c r="B269" s="28">
        <v>100000074531</v>
      </c>
      <c r="C269" s="29" t="s">
        <v>121</v>
      </c>
      <c r="D269" s="56" t="s">
        <v>123</v>
      </c>
      <c r="E269" s="57">
        <v>902000</v>
      </c>
      <c r="F269" s="12" t="s">
        <v>14</v>
      </c>
    </row>
    <row r="270" spans="1:6" ht="14.45" customHeight="1" x14ac:dyDescent="0.2">
      <c r="A270" s="32">
        <v>1321</v>
      </c>
      <c r="B270" s="33">
        <v>100000074532</v>
      </c>
      <c r="C270" s="34" t="s">
        <v>121</v>
      </c>
      <c r="D270" s="58" t="s">
        <v>123</v>
      </c>
      <c r="E270" s="59">
        <v>902000</v>
      </c>
      <c r="F270" s="12" t="s">
        <v>14</v>
      </c>
    </row>
    <row r="271" spans="1:6" ht="14.45" customHeight="1" x14ac:dyDescent="0.2">
      <c r="A271" s="10">
        <v>1322</v>
      </c>
      <c r="B271" s="20">
        <v>100000074533</v>
      </c>
      <c r="C271" s="21" t="s">
        <v>121</v>
      </c>
      <c r="D271" s="53" t="s">
        <v>123</v>
      </c>
      <c r="E271" s="54">
        <v>902000</v>
      </c>
      <c r="F271" s="12" t="s">
        <v>14</v>
      </c>
    </row>
    <row r="272" spans="1:6" ht="14.45" customHeight="1" x14ac:dyDescent="0.2">
      <c r="A272" s="10">
        <v>1323</v>
      </c>
      <c r="B272" s="20">
        <v>100000074535</v>
      </c>
      <c r="C272" s="21" t="s">
        <v>121</v>
      </c>
      <c r="D272" s="53" t="s">
        <v>123</v>
      </c>
      <c r="E272" s="54">
        <v>902000</v>
      </c>
      <c r="F272" s="12" t="s">
        <v>14</v>
      </c>
    </row>
    <row r="273" spans="1:6" ht="14.45" customHeight="1" x14ac:dyDescent="0.2">
      <c r="A273" s="10">
        <v>1324</v>
      </c>
      <c r="B273" s="20">
        <v>100000074537</v>
      </c>
      <c r="C273" s="21" t="s">
        <v>121</v>
      </c>
      <c r="D273" s="53" t="s">
        <v>123</v>
      </c>
      <c r="E273" s="54">
        <v>902000</v>
      </c>
      <c r="F273" s="12" t="s">
        <v>14</v>
      </c>
    </row>
    <row r="274" spans="1:6" ht="14.45" customHeight="1" x14ac:dyDescent="0.2">
      <c r="A274" s="10">
        <v>1325</v>
      </c>
      <c r="B274" s="20">
        <v>100000074538</v>
      </c>
      <c r="C274" s="21" t="s">
        <v>121</v>
      </c>
      <c r="D274" s="53" t="s">
        <v>123</v>
      </c>
      <c r="E274" s="54">
        <v>902000</v>
      </c>
      <c r="F274" s="12" t="s">
        <v>14</v>
      </c>
    </row>
    <row r="275" spans="1:6" ht="14.45" customHeight="1" x14ac:dyDescent="0.2">
      <c r="A275" s="10">
        <v>1326</v>
      </c>
      <c r="B275" s="20">
        <v>100000074539</v>
      </c>
      <c r="C275" s="21" t="s">
        <v>121</v>
      </c>
      <c r="D275" s="53" t="s">
        <v>123</v>
      </c>
      <c r="E275" s="54">
        <v>902000</v>
      </c>
      <c r="F275" s="12" t="s">
        <v>14</v>
      </c>
    </row>
    <row r="276" spans="1:6" ht="14.45" customHeight="1" x14ac:dyDescent="0.2">
      <c r="A276" s="10">
        <v>1327</v>
      </c>
      <c r="B276" s="20">
        <v>100000074541</v>
      </c>
      <c r="C276" s="21" t="s">
        <v>121</v>
      </c>
      <c r="D276" s="53" t="s">
        <v>123</v>
      </c>
      <c r="E276" s="54">
        <v>902000</v>
      </c>
      <c r="F276" s="12" t="s">
        <v>14</v>
      </c>
    </row>
    <row r="277" spans="1:6" ht="14.45" customHeight="1" x14ac:dyDescent="0.2">
      <c r="A277" s="10">
        <v>1328</v>
      </c>
      <c r="B277" s="20">
        <v>100000074542</v>
      </c>
      <c r="C277" s="21" t="s">
        <v>121</v>
      </c>
      <c r="D277" s="53" t="s">
        <v>123</v>
      </c>
      <c r="E277" s="54">
        <v>902000</v>
      </c>
      <c r="F277" s="12" t="s">
        <v>14</v>
      </c>
    </row>
    <row r="278" spans="1:6" ht="14.45" customHeight="1" x14ac:dyDescent="0.2">
      <c r="A278" s="10">
        <v>1329</v>
      </c>
      <c r="B278" s="20">
        <v>100000074544</v>
      </c>
      <c r="C278" s="21" t="s">
        <v>121</v>
      </c>
      <c r="D278" s="53" t="s">
        <v>123</v>
      </c>
      <c r="E278" s="54">
        <v>902000</v>
      </c>
      <c r="F278" s="12" t="s">
        <v>14</v>
      </c>
    </row>
    <row r="279" spans="1:6" ht="14.45" customHeight="1" x14ac:dyDescent="0.2">
      <c r="A279" s="10">
        <v>1330</v>
      </c>
      <c r="B279" s="20">
        <v>100000074546</v>
      </c>
      <c r="C279" s="21" t="s">
        <v>121</v>
      </c>
      <c r="D279" s="53" t="s">
        <v>123</v>
      </c>
      <c r="E279" s="54">
        <v>902000</v>
      </c>
      <c r="F279" s="12" t="s">
        <v>14</v>
      </c>
    </row>
    <row r="280" spans="1:6" ht="14.45" customHeight="1" x14ac:dyDescent="0.2">
      <c r="A280" s="10">
        <v>1331</v>
      </c>
      <c r="B280" s="20">
        <v>100000074548</v>
      </c>
      <c r="C280" s="21" t="s">
        <v>121</v>
      </c>
      <c r="D280" s="53" t="s">
        <v>123</v>
      </c>
      <c r="E280" s="54">
        <v>902000</v>
      </c>
      <c r="F280" s="12" t="s">
        <v>14</v>
      </c>
    </row>
    <row r="281" spans="1:6" ht="14.45" customHeight="1" x14ac:dyDescent="0.2">
      <c r="A281" s="10">
        <v>1332</v>
      </c>
      <c r="B281" s="20">
        <v>100000074549</v>
      </c>
      <c r="C281" s="21" t="s">
        <v>121</v>
      </c>
      <c r="D281" s="53" t="s">
        <v>123</v>
      </c>
      <c r="E281" s="54">
        <v>902000</v>
      </c>
      <c r="F281" s="12" t="s">
        <v>14</v>
      </c>
    </row>
    <row r="282" spans="1:6" ht="14.45" customHeight="1" x14ac:dyDescent="0.2">
      <c r="A282" s="10">
        <v>1333</v>
      </c>
      <c r="B282" s="20">
        <v>100000074551</v>
      </c>
      <c r="C282" s="21" t="s">
        <v>121</v>
      </c>
      <c r="D282" s="53" t="s">
        <v>123</v>
      </c>
      <c r="E282" s="54">
        <v>902000</v>
      </c>
      <c r="F282" s="12" t="s">
        <v>14</v>
      </c>
    </row>
    <row r="283" spans="1:6" ht="14.45" customHeight="1" x14ac:dyDescent="0.2">
      <c r="A283" s="10">
        <v>1334</v>
      </c>
      <c r="B283" s="20">
        <v>100000074552</v>
      </c>
      <c r="C283" s="21" t="s">
        <v>121</v>
      </c>
      <c r="D283" s="53" t="s">
        <v>123</v>
      </c>
      <c r="E283" s="54">
        <v>902000</v>
      </c>
      <c r="F283" s="12" t="s">
        <v>14</v>
      </c>
    </row>
    <row r="284" spans="1:6" ht="14.45" customHeight="1" x14ac:dyDescent="0.2">
      <c r="A284" s="10">
        <v>1335</v>
      </c>
      <c r="B284" s="20">
        <v>100000074555</v>
      </c>
      <c r="C284" s="21" t="s">
        <v>121</v>
      </c>
      <c r="D284" s="53" t="s">
        <v>123</v>
      </c>
      <c r="E284" s="54">
        <v>902000</v>
      </c>
      <c r="F284" s="12" t="s">
        <v>14</v>
      </c>
    </row>
    <row r="285" spans="1:6" ht="14.45" customHeight="1" x14ac:dyDescent="0.2">
      <c r="A285" s="10">
        <v>1336</v>
      </c>
      <c r="B285" s="20">
        <v>100000074556</v>
      </c>
      <c r="C285" s="21" t="s">
        <v>121</v>
      </c>
      <c r="D285" s="53" t="s">
        <v>123</v>
      </c>
      <c r="E285" s="54">
        <v>902000</v>
      </c>
      <c r="F285" s="12" t="s">
        <v>14</v>
      </c>
    </row>
    <row r="286" spans="1:6" ht="14.45" customHeight="1" x14ac:dyDescent="0.2">
      <c r="A286" s="10">
        <v>1337</v>
      </c>
      <c r="B286" s="20">
        <v>100000074558</v>
      </c>
      <c r="C286" s="21" t="s">
        <v>121</v>
      </c>
      <c r="D286" s="53" t="s">
        <v>123</v>
      </c>
      <c r="E286" s="54">
        <v>902000</v>
      </c>
      <c r="F286" s="12" t="s">
        <v>14</v>
      </c>
    </row>
    <row r="287" spans="1:6" ht="14.45" customHeight="1" x14ac:dyDescent="0.2">
      <c r="A287" s="10">
        <v>1338</v>
      </c>
      <c r="B287" s="20">
        <v>100000074559</v>
      </c>
      <c r="C287" s="21" t="s">
        <v>121</v>
      </c>
      <c r="D287" s="53" t="s">
        <v>123</v>
      </c>
      <c r="E287" s="54">
        <v>902000</v>
      </c>
      <c r="F287" s="12" t="s">
        <v>14</v>
      </c>
    </row>
    <row r="288" spans="1:6" ht="14.45" customHeight="1" x14ac:dyDescent="0.2">
      <c r="A288" s="10">
        <v>1339</v>
      </c>
      <c r="B288" s="20">
        <v>100000074561</v>
      </c>
      <c r="C288" s="21" t="s">
        <v>121</v>
      </c>
      <c r="D288" s="53" t="s">
        <v>123</v>
      </c>
      <c r="E288" s="54">
        <v>902000</v>
      </c>
      <c r="F288" s="12" t="s">
        <v>14</v>
      </c>
    </row>
    <row r="289" spans="1:6" ht="14.45" customHeight="1" x14ac:dyDescent="0.2">
      <c r="A289" s="10">
        <v>1340</v>
      </c>
      <c r="B289" s="20">
        <v>100000074562</v>
      </c>
      <c r="C289" s="21" t="s">
        <v>121</v>
      </c>
      <c r="D289" s="53" t="s">
        <v>123</v>
      </c>
      <c r="E289" s="54">
        <v>902000</v>
      </c>
      <c r="F289" s="12" t="s">
        <v>14</v>
      </c>
    </row>
    <row r="290" spans="1:6" ht="14.45" customHeight="1" x14ac:dyDescent="0.2">
      <c r="A290" s="10">
        <v>1341</v>
      </c>
      <c r="B290" s="20">
        <v>100000074564</v>
      </c>
      <c r="C290" s="21" t="s">
        <v>121</v>
      </c>
      <c r="D290" s="53" t="s">
        <v>123</v>
      </c>
      <c r="E290" s="54">
        <v>902000</v>
      </c>
      <c r="F290" s="12" t="s">
        <v>14</v>
      </c>
    </row>
    <row r="291" spans="1:6" ht="14.45" customHeight="1" x14ac:dyDescent="0.2">
      <c r="A291" s="10">
        <v>1342</v>
      </c>
      <c r="B291" s="20">
        <v>100000074566</v>
      </c>
      <c r="C291" s="21" t="s">
        <v>121</v>
      </c>
      <c r="D291" s="53" t="s">
        <v>123</v>
      </c>
      <c r="E291" s="54">
        <v>902000</v>
      </c>
      <c r="F291" s="12" t="s">
        <v>14</v>
      </c>
    </row>
    <row r="292" spans="1:6" ht="14.45" customHeight="1" x14ac:dyDescent="0.2">
      <c r="A292" s="10">
        <v>1343</v>
      </c>
      <c r="B292" s="20">
        <v>100000074567</v>
      </c>
      <c r="C292" s="21" t="s">
        <v>121</v>
      </c>
      <c r="D292" s="53" t="s">
        <v>123</v>
      </c>
      <c r="E292" s="54">
        <v>902000</v>
      </c>
      <c r="F292" s="12" t="s">
        <v>14</v>
      </c>
    </row>
    <row r="293" spans="1:6" ht="14.45" customHeight="1" x14ac:dyDescent="0.2">
      <c r="A293" s="10">
        <v>1344</v>
      </c>
      <c r="B293" s="20">
        <v>100000074568</v>
      </c>
      <c r="C293" s="21" t="s">
        <v>121</v>
      </c>
      <c r="D293" s="53" t="s">
        <v>123</v>
      </c>
      <c r="E293" s="54">
        <v>902000</v>
      </c>
      <c r="F293" s="12" t="s">
        <v>14</v>
      </c>
    </row>
    <row r="294" spans="1:6" ht="14.45" customHeight="1" x14ac:dyDescent="0.2">
      <c r="A294" s="10">
        <v>1345</v>
      </c>
      <c r="B294" s="20">
        <v>100000074569</v>
      </c>
      <c r="C294" s="21" t="s">
        <v>121</v>
      </c>
      <c r="D294" s="53" t="s">
        <v>123</v>
      </c>
      <c r="E294" s="54">
        <v>902000</v>
      </c>
      <c r="F294" s="12" t="s">
        <v>14</v>
      </c>
    </row>
    <row r="295" spans="1:6" ht="14.45" customHeight="1" x14ac:dyDescent="0.2">
      <c r="A295" s="10">
        <v>1346</v>
      </c>
      <c r="B295" s="20">
        <v>100000074571</v>
      </c>
      <c r="C295" s="21" t="s">
        <v>121</v>
      </c>
      <c r="D295" s="53" t="s">
        <v>123</v>
      </c>
      <c r="E295" s="54">
        <v>902000</v>
      </c>
      <c r="F295" s="12" t="s">
        <v>14</v>
      </c>
    </row>
    <row r="296" spans="1:6" ht="14.45" customHeight="1" x14ac:dyDescent="0.2">
      <c r="A296" s="10">
        <v>1347</v>
      </c>
      <c r="B296" s="20">
        <v>100000074572</v>
      </c>
      <c r="C296" s="21" t="s">
        <v>121</v>
      </c>
      <c r="D296" s="53" t="s">
        <v>123</v>
      </c>
      <c r="E296" s="54">
        <v>902000</v>
      </c>
      <c r="F296" s="12" t="s">
        <v>14</v>
      </c>
    </row>
    <row r="297" spans="1:6" ht="14.45" customHeight="1" x14ac:dyDescent="0.2">
      <c r="A297" s="10">
        <v>1348</v>
      </c>
      <c r="B297" s="20">
        <v>100000074573</v>
      </c>
      <c r="C297" s="21" t="s">
        <v>121</v>
      </c>
      <c r="D297" s="53" t="s">
        <v>123</v>
      </c>
      <c r="E297" s="54">
        <v>902000</v>
      </c>
      <c r="F297" s="12" t="s">
        <v>14</v>
      </c>
    </row>
    <row r="298" spans="1:6" ht="14.45" customHeight="1" x14ac:dyDescent="0.2">
      <c r="A298" s="10">
        <v>1349</v>
      </c>
      <c r="B298" s="20">
        <v>100000074574</v>
      </c>
      <c r="C298" s="21" t="s">
        <v>121</v>
      </c>
      <c r="D298" s="53" t="s">
        <v>123</v>
      </c>
      <c r="E298" s="54">
        <v>902000</v>
      </c>
      <c r="F298" s="12" t="s">
        <v>14</v>
      </c>
    </row>
    <row r="299" spans="1:6" ht="14.45" customHeight="1" x14ac:dyDescent="0.2">
      <c r="A299" s="10">
        <v>1350</v>
      </c>
      <c r="B299" s="20">
        <v>100000074575</v>
      </c>
      <c r="C299" s="21" t="s">
        <v>121</v>
      </c>
      <c r="D299" s="53" t="s">
        <v>123</v>
      </c>
      <c r="E299" s="54">
        <v>902000</v>
      </c>
      <c r="F299" s="12" t="s">
        <v>14</v>
      </c>
    </row>
    <row r="300" spans="1:6" ht="14.45" customHeight="1" x14ac:dyDescent="0.2">
      <c r="A300" s="10">
        <v>1351</v>
      </c>
      <c r="B300" s="20">
        <v>100000074577</v>
      </c>
      <c r="C300" s="21" t="s">
        <v>121</v>
      </c>
      <c r="D300" s="53" t="s">
        <v>123</v>
      </c>
      <c r="E300" s="54">
        <v>902000</v>
      </c>
      <c r="F300" s="12" t="s">
        <v>14</v>
      </c>
    </row>
    <row r="301" spans="1:6" ht="14.45" customHeight="1" x14ac:dyDescent="0.2">
      <c r="A301" s="10">
        <v>1352</v>
      </c>
      <c r="B301" s="20">
        <v>100000074578</v>
      </c>
      <c r="C301" s="21" t="s">
        <v>121</v>
      </c>
      <c r="D301" s="53" t="s">
        <v>123</v>
      </c>
      <c r="E301" s="54">
        <v>902000</v>
      </c>
      <c r="F301" s="12" t="s">
        <v>14</v>
      </c>
    </row>
    <row r="302" spans="1:6" ht="14.45" customHeight="1" x14ac:dyDescent="0.2">
      <c r="A302" s="10">
        <v>1353</v>
      </c>
      <c r="B302" s="20">
        <v>100000074580</v>
      </c>
      <c r="C302" s="21" t="s">
        <v>121</v>
      </c>
      <c r="D302" s="53" t="s">
        <v>123</v>
      </c>
      <c r="E302" s="54">
        <v>902000</v>
      </c>
      <c r="F302" s="12" t="s">
        <v>14</v>
      </c>
    </row>
    <row r="303" spans="1:6" ht="14.45" customHeight="1" x14ac:dyDescent="0.2">
      <c r="A303" s="10">
        <v>1354</v>
      </c>
      <c r="B303" s="20">
        <v>100000074581</v>
      </c>
      <c r="C303" s="21" t="s">
        <v>121</v>
      </c>
      <c r="D303" s="53" t="s">
        <v>123</v>
      </c>
      <c r="E303" s="54">
        <v>902000</v>
      </c>
      <c r="F303" s="12" t="s">
        <v>14</v>
      </c>
    </row>
    <row r="304" spans="1:6" ht="14.45" customHeight="1" x14ac:dyDescent="0.2">
      <c r="A304" s="10">
        <v>1355</v>
      </c>
      <c r="B304" s="20">
        <v>100000074583</v>
      </c>
      <c r="C304" s="21" t="s">
        <v>121</v>
      </c>
      <c r="D304" s="53" t="s">
        <v>123</v>
      </c>
      <c r="E304" s="54">
        <v>902000</v>
      </c>
      <c r="F304" s="12" t="s">
        <v>14</v>
      </c>
    </row>
    <row r="305" spans="1:6" ht="14.45" customHeight="1" x14ac:dyDescent="0.2">
      <c r="A305" s="10">
        <v>1356</v>
      </c>
      <c r="B305" s="20">
        <v>100000074585</v>
      </c>
      <c r="C305" s="21" t="s">
        <v>121</v>
      </c>
      <c r="D305" s="53" t="s">
        <v>123</v>
      </c>
      <c r="E305" s="54">
        <v>902000</v>
      </c>
      <c r="F305" s="12" t="s">
        <v>14</v>
      </c>
    </row>
    <row r="306" spans="1:6" ht="14.45" customHeight="1" x14ac:dyDescent="0.2">
      <c r="A306" s="10">
        <v>1357</v>
      </c>
      <c r="B306" s="20">
        <v>100000074586</v>
      </c>
      <c r="C306" s="21" t="s">
        <v>121</v>
      </c>
      <c r="D306" s="53" t="s">
        <v>123</v>
      </c>
      <c r="E306" s="54">
        <v>902000</v>
      </c>
      <c r="F306" s="12" t="s">
        <v>14</v>
      </c>
    </row>
    <row r="307" spans="1:6" ht="14.45" customHeight="1" x14ac:dyDescent="0.2">
      <c r="A307" s="10">
        <v>1358</v>
      </c>
      <c r="B307" s="20">
        <v>100000074587</v>
      </c>
      <c r="C307" s="21" t="s">
        <v>121</v>
      </c>
      <c r="D307" s="53" t="s">
        <v>123</v>
      </c>
      <c r="E307" s="54">
        <v>902000</v>
      </c>
      <c r="F307" s="12" t="s">
        <v>14</v>
      </c>
    </row>
    <row r="308" spans="1:6" ht="14.45" customHeight="1" x14ac:dyDescent="0.2">
      <c r="A308" s="10">
        <v>1359</v>
      </c>
      <c r="B308" s="20">
        <v>100000074589</v>
      </c>
      <c r="C308" s="21" t="s">
        <v>121</v>
      </c>
      <c r="D308" s="53" t="s">
        <v>123</v>
      </c>
      <c r="E308" s="54">
        <v>902000</v>
      </c>
      <c r="F308" s="12" t="s">
        <v>14</v>
      </c>
    </row>
    <row r="309" spans="1:6" ht="14.45" customHeight="1" x14ac:dyDescent="0.2">
      <c r="A309" s="10">
        <v>1360</v>
      </c>
      <c r="B309" s="20">
        <v>100000074591</v>
      </c>
      <c r="C309" s="21" t="s">
        <v>121</v>
      </c>
      <c r="D309" s="53" t="s">
        <v>123</v>
      </c>
      <c r="E309" s="54">
        <v>902000</v>
      </c>
      <c r="F309" s="12" t="s">
        <v>14</v>
      </c>
    </row>
    <row r="310" spans="1:6" ht="14.45" customHeight="1" x14ac:dyDescent="0.2">
      <c r="A310" s="10">
        <v>1361</v>
      </c>
      <c r="B310" s="20">
        <v>100000074592</v>
      </c>
      <c r="C310" s="21" t="s">
        <v>121</v>
      </c>
      <c r="D310" s="53" t="s">
        <v>123</v>
      </c>
      <c r="E310" s="54">
        <v>902000</v>
      </c>
      <c r="F310" s="12" t="s">
        <v>14</v>
      </c>
    </row>
    <row r="311" spans="1:6" ht="14.45" customHeight="1" x14ac:dyDescent="0.2">
      <c r="A311" s="10">
        <v>1362</v>
      </c>
      <c r="B311" s="20">
        <v>100000074594</v>
      </c>
      <c r="C311" s="21" t="s">
        <v>121</v>
      </c>
      <c r="D311" s="53" t="s">
        <v>123</v>
      </c>
      <c r="E311" s="54">
        <v>902000</v>
      </c>
      <c r="F311" s="12" t="s">
        <v>14</v>
      </c>
    </row>
    <row r="312" spans="1:6" ht="14.45" customHeight="1" x14ac:dyDescent="0.2">
      <c r="A312" s="10">
        <v>1363</v>
      </c>
      <c r="B312" s="20">
        <v>100000074596</v>
      </c>
      <c r="C312" s="21" t="s">
        <v>121</v>
      </c>
      <c r="D312" s="53" t="s">
        <v>123</v>
      </c>
      <c r="E312" s="54">
        <v>902000</v>
      </c>
      <c r="F312" s="12" t="s">
        <v>14</v>
      </c>
    </row>
    <row r="313" spans="1:6" ht="14.45" customHeight="1" x14ac:dyDescent="0.2">
      <c r="A313" s="10">
        <v>1364</v>
      </c>
      <c r="B313" s="20">
        <v>100000074597</v>
      </c>
      <c r="C313" s="21" t="s">
        <v>121</v>
      </c>
      <c r="D313" s="53" t="s">
        <v>123</v>
      </c>
      <c r="E313" s="54">
        <v>902000</v>
      </c>
      <c r="F313" s="12" t="s">
        <v>14</v>
      </c>
    </row>
    <row r="314" spans="1:6" ht="14.45" customHeight="1" x14ac:dyDescent="0.2">
      <c r="A314" s="10">
        <v>1365</v>
      </c>
      <c r="B314" s="20">
        <v>100000074598</v>
      </c>
      <c r="C314" s="21" t="s">
        <v>121</v>
      </c>
      <c r="D314" s="53" t="s">
        <v>123</v>
      </c>
      <c r="E314" s="54">
        <v>902000</v>
      </c>
      <c r="F314" s="12" t="s">
        <v>14</v>
      </c>
    </row>
    <row r="315" spans="1:6" ht="14.45" customHeight="1" x14ac:dyDescent="0.2">
      <c r="A315" s="10">
        <v>1366</v>
      </c>
      <c r="B315" s="20">
        <v>100000074599</v>
      </c>
      <c r="C315" s="21" t="s">
        <v>121</v>
      </c>
      <c r="D315" s="53" t="s">
        <v>127</v>
      </c>
      <c r="E315" s="54">
        <v>927900</v>
      </c>
      <c r="F315" s="12" t="s">
        <v>14</v>
      </c>
    </row>
    <row r="316" spans="1:6" ht="14.45" customHeight="1" x14ac:dyDescent="0.2">
      <c r="A316" s="10">
        <v>1367</v>
      </c>
      <c r="B316" s="20">
        <v>100000074600</v>
      </c>
      <c r="C316" s="21" t="s">
        <v>121</v>
      </c>
      <c r="D316" s="53" t="s">
        <v>123</v>
      </c>
      <c r="E316" s="54">
        <v>902000</v>
      </c>
      <c r="F316" s="12" t="s">
        <v>14</v>
      </c>
    </row>
    <row r="317" spans="1:6" ht="14.45" customHeight="1" x14ac:dyDescent="0.2">
      <c r="A317" s="27">
        <v>1368</v>
      </c>
      <c r="B317" s="28">
        <v>100000074601</v>
      </c>
      <c r="C317" s="29" t="s">
        <v>121</v>
      </c>
      <c r="D317" s="56" t="s">
        <v>123</v>
      </c>
      <c r="E317" s="57">
        <v>902000</v>
      </c>
      <c r="F317" s="12" t="s">
        <v>14</v>
      </c>
    </row>
    <row r="318" spans="1:6" ht="14.45" customHeight="1" x14ac:dyDescent="0.2">
      <c r="A318" s="32">
        <v>1369</v>
      </c>
      <c r="B318" s="33">
        <v>100000074602</v>
      </c>
      <c r="C318" s="34" t="s">
        <v>121</v>
      </c>
      <c r="D318" s="58" t="s">
        <v>127</v>
      </c>
      <c r="E318" s="59">
        <v>927900</v>
      </c>
      <c r="F318" s="12" t="s">
        <v>14</v>
      </c>
    </row>
    <row r="319" spans="1:6" ht="14.45" customHeight="1" x14ac:dyDescent="0.2">
      <c r="A319" s="10">
        <v>1370</v>
      </c>
      <c r="B319" s="20">
        <v>100000074603</v>
      </c>
      <c r="C319" s="21" t="s">
        <v>121</v>
      </c>
      <c r="D319" s="53" t="s">
        <v>123</v>
      </c>
      <c r="E319" s="54">
        <v>902000</v>
      </c>
      <c r="F319" s="12" t="s">
        <v>14</v>
      </c>
    </row>
    <row r="320" spans="1:6" ht="14.45" customHeight="1" x14ac:dyDescent="0.2">
      <c r="A320" s="10">
        <v>1371</v>
      </c>
      <c r="B320" s="20">
        <v>100000074604</v>
      </c>
      <c r="C320" s="21" t="s">
        <v>121</v>
      </c>
      <c r="D320" s="53" t="s">
        <v>123</v>
      </c>
      <c r="E320" s="54">
        <v>902000</v>
      </c>
      <c r="F320" s="12" t="s">
        <v>14</v>
      </c>
    </row>
    <row r="321" spans="1:6" ht="14.45" customHeight="1" x14ac:dyDescent="0.2">
      <c r="A321" s="10">
        <v>1372</v>
      </c>
      <c r="B321" s="20">
        <v>100000074605</v>
      </c>
      <c r="C321" s="21" t="s">
        <v>121</v>
      </c>
      <c r="D321" s="53" t="s">
        <v>127</v>
      </c>
      <c r="E321" s="54">
        <v>927900</v>
      </c>
      <c r="F321" s="12" t="s">
        <v>14</v>
      </c>
    </row>
    <row r="322" spans="1:6" ht="14.45" customHeight="1" x14ac:dyDescent="0.2">
      <c r="A322" s="10">
        <v>1373</v>
      </c>
      <c r="B322" s="20">
        <v>100000074606</v>
      </c>
      <c r="C322" s="21" t="s">
        <v>121</v>
      </c>
      <c r="D322" s="53" t="s">
        <v>123</v>
      </c>
      <c r="E322" s="54">
        <v>902000</v>
      </c>
      <c r="F322" s="12" t="s">
        <v>14</v>
      </c>
    </row>
    <row r="323" spans="1:6" ht="14.45" customHeight="1" x14ac:dyDescent="0.2">
      <c r="A323" s="10">
        <v>1374</v>
      </c>
      <c r="B323" s="20">
        <v>100000074607</v>
      </c>
      <c r="C323" s="21" t="s">
        <v>121</v>
      </c>
      <c r="D323" s="53" t="s">
        <v>127</v>
      </c>
      <c r="E323" s="54">
        <v>927900</v>
      </c>
      <c r="F323" s="12" t="s">
        <v>14</v>
      </c>
    </row>
    <row r="324" spans="1:6" ht="14.45" customHeight="1" x14ac:dyDescent="0.2">
      <c r="A324" s="10">
        <v>1375</v>
      </c>
      <c r="B324" s="20">
        <v>100000074608</v>
      </c>
      <c r="C324" s="21" t="s">
        <v>121</v>
      </c>
      <c r="D324" s="53" t="s">
        <v>123</v>
      </c>
      <c r="E324" s="54">
        <v>902000</v>
      </c>
      <c r="F324" s="12" t="s">
        <v>14</v>
      </c>
    </row>
    <row r="325" spans="1:6" ht="14.45" customHeight="1" x14ac:dyDescent="0.2">
      <c r="A325" s="10">
        <v>1376</v>
      </c>
      <c r="B325" s="20">
        <v>100000074609</v>
      </c>
      <c r="C325" s="21" t="s">
        <v>121</v>
      </c>
      <c r="D325" s="53" t="s">
        <v>123</v>
      </c>
      <c r="E325" s="54">
        <v>902000</v>
      </c>
      <c r="F325" s="12" t="s">
        <v>14</v>
      </c>
    </row>
    <row r="326" spans="1:6" ht="14.45" customHeight="1" x14ac:dyDescent="0.2">
      <c r="A326" s="10">
        <v>1377</v>
      </c>
      <c r="B326" s="20">
        <v>100000074610</v>
      </c>
      <c r="C326" s="21" t="s">
        <v>121</v>
      </c>
      <c r="D326" s="53" t="s">
        <v>127</v>
      </c>
      <c r="E326" s="54">
        <v>927900</v>
      </c>
      <c r="F326" s="12" t="s">
        <v>14</v>
      </c>
    </row>
    <row r="327" spans="1:6" ht="14.45" customHeight="1" x14ac:dyDescent="0.2">
      <c r="A327" s="10">
        <v>1378</v>
      </c>
      <c r="B327" s="20">
        <v>100000074611</v>
      </c>
      <c r="C327" s="21" t="s">
        <v>121</v>
      </c>
      <c r="D327" s="53" t="s">
        <v>127</v>
      </c>
      <c r="E327" s="54">
        <v>927900</v>
      </c>
      <c r="F327" s="12" t="s">
        <v>14</v>
      </c>
    </row>
    <row r="328" spans="1:6" ht="14.45" customHeight="1" x14ac:dyDescent="0.2">
      <c r="A328" s="10">
        <v>1379</v>
      </c>
      <c r="B328" s="20">
        <v>100000074612</v>
      </c>
      <c r="C328" s="21" t="s">
        <v>121</v>
      </c>
      <c r="D328" s="53" t="s">
        <v>123</v>
      </c>
      <c r="E328" s="54">
        <v>902000</v>
      </c>
      <c r="F328" s="12" t="s">
        <v>14</v>
      </c>
    </row>
    <row r="329" spans="1:6" ht="14.45" customHeight="1" x14ac:dyDescent="0.2">
      <c r="A329" s="10">
        <v>1380</v>
      </c>
      <c r="B329" s="20">
        <v>100000074613</v>
      </c>
      <c r="C329" s="21" t="s">
        <v>121</v>
      </c>
      <c r="D329" s="53" t="s">
        <v>127</v>
      </c>
      <c r="E329" s="54">
        <v>927900</v>
      </c>
      <c r="F329" s="12" t="s">
        <v>14</v>
      </c>
    </row>
    <row r="330" spans="1:6" ht="14.45" customHeight="1" x14ac:dyDescent="0.2">
      <c r="A330" s="10">
        <v>1381</v>
      </c>
      <c r="B330" s="20">
        <v>100000074614</v>
      </c>
      <c r="C330" s="21" t="s">
        <v>121</v>
      </c>
      <c r="D330" s="53" t="s">
        <v>123</v>
      </c>
      <c r="E330" s="54">
        <v>902000</v>
      </c>
      <c r="F330" s="12" t="s">
        <v>14</v>
      </c>
    </row>
    <row r="331" spans="1:6" ht="14.45" customHeight="1" x14ac:dyDescent="0.2">
      <c r="A331" s="10">
        <v>1382</v>
      </c>
      <c r="B331" s="20">
        <v>100000074615</v>
      </c>
      <c r="C331" s="21" t="s">
        <v>121</v>
      </c>
      <c r="D331" s="53" t="s">
        <v>127</v>
      </c>
      <c r="E331" s="54">
        <v>927900</v>
      </c>
      <c r="F331" s="12" t="s">
        <v>14</v>
      </c>
    </row>
    <row r="332" spans="1:6" ht="14.45" customHeight="1" x14ac:dyDescent="0.2">
      <c r="A332" s="10">
        <v>1383</v>
      </c>
      <c r="B332" s="20">
        <v>100000074616</v>
      </c>
      <c r="C332" s="21" t="s">
        <v>121</v>
      </c>
      <c r="D332" s="53" t="s">
        <v>127</v>
      </c>
      <c r="E332" s="54">
        <v>927900</v>
      </c>
      <c r="F332" s="12" t="s">
        <v>14</v>
      </c>
    </row>
    <row r="333" spans="1:6" ht="14.45" customHeight="1" x14ac:dyDescent="0.2">
      <c r="A333" s="10">
        <v>1384</v>
      </c>
      <c r="B333" s="20">
        <v>100000074617</v>
      </c>
      <c r="C333" s="21" t="s">
        <v>121</v>
      </c>
      <c r="D333" s="53" t="s">
        <v>123</v>
      </c>
      <c r="E333" s="54">
        <v>902000</v>
      </c>
      <c r="F333" s="12" t="s">
        <v>14</v>
      </c>
    </row>
    <row r="334" spans="1:6" ht="14.45" customHeight="1" x14ac:dyDescent="0.2">
      <c r="A334" s="10">
        <v>1385</v>
      </c>
      <c r="B334" s="20">
        <v>100000074618</v>
      </c>
      <c r="C334" s="21" t="s">
        <v>121</v>
      </c>
      <c r="D334" s="53" t="s">
        <v>127</v>
      </c>
      <c r="E334" s="54">
        <v>927900</v>
      </c>
      <c r="F334" s="12" t="s">
        <v>14</v>
      </c>
    </row>
    <row r="335" spans="1:6" ht="14.45" customHeight="1" x14ac:dyDescent="0.2">
      <c r="A335" s="10">
        <v>1386</v>
      </c>
      <c r="B335" s="20">
        <v>100000074619</v>
      </c>
      <c r="C335" s="21" t="s">
        <v>121</v>
      </c>
      <c r="D335" s="53" t="s">
        <v>127</v>
      </c>
      <c r="E335" s="54">
        <v>927900</v>
      </c>
      <c r="F335" s="12" t="s">
        <v>14</v>
      </c>
    </row>
    <row r="336" spans="1:6" ht="14.45" customHeight="1" x14ac:dyDescent="0.2">
      <c r="A336" s="10">
        <v>1387</v>
      </c>
      <c r="B336" s="20">
        <v>100000074620</v>
      </c>
      <c r="C336" s="21" t="s">
        <v>121</v>
      </c>
      <c r="D336" s="53" t="s">
        <v>127</v>
      </c>
      <c r="E336" s="54">
        <v>927900</v>
      </c>
      <c r="F336" s="12" t="s">
        <v>14</v>
      </c>
    </row>
    <row r="337" spans="1:6" ht="14.45" customHeight="1" x14ac:dyDescent="0.2">
      <c r="A337" s="10">
        <v>1388</v>
      </c>
      <c r="B337" s="20">
        <v>100000074621</v>
      </c>
      <c r="C337" s="21" t="s">
        <v>121</v>
      </c>
      <c r="D337" s="53" t="s">
        <v>127</v>
      </c>
      <c r="E337" s="54">
        <v>927900</v>
      </c>
      <c r="F337" s="12" t="s">
        <v>14</v>
      </c>
    </row>
    <row r="338" spans="1:6" ht="14.45" customHeight="1" x14ac:dyDescent="0.2">
      <c r="A338" s="10">
        <v>1389</v>
      </c>
      <c r="B338" s="20">
        <v>100000074622</v>
      </c>
      <c r="C338" s="21" t="s">
        <v>121</v>
      </c>
      <c r="D338" s="53" t="s">
        <v>127</v>
      </c>
      <c r="E338" s="54">
        <v>927900</v>
      </c>
      <c r="F338" s="12" t="s">
        <v>14</v>
      </c>
    </row>
    <row r="339" spans="1:6" ht="14.45" customHeight="1" x14ac:dyDescent="0.2">
      <c r="A339" s="10">
        <v>1390</v>
      </c>
      <c r="B339" s="20">
        <v>100000074623</v>
      </c>
      <c r="C339" s="21" t="s">
        <v>121</v>
      </c>
      <c r="D339" s="53" t="s">
        <v>127</v>
      </c>
      <c r="E339" s="54">
        <v>927900</v>
      </c>
      <c r="F339" s="12" t="s">
        <v>14</v>
      </c>
    </row>
    <row r="340" spans="1:6" ht="14.45" customHeight="1" x14ac:dyDescent="0.2">
      <c r="A340" s="10">
        <v>1391</v>
      </c>
      <c r="B340" s="20">
        <v>100000074624</v>
      </c>
      <c r="C340" s="21" t="s">
        <v>121</v>
      </c>
      <c r="D340" s="53" t="s">
        <v>127</v>
      </c>
      <c r="E340" s="54">
        <v>927900</v>
      </c>
      <c r="F340" s="12" t="s">
        <v>14</v>
      </c>
    </row>
    <row r="341" spans="1:6" ht="14.45" customHeight="1" x14ac:dyDescent="0.2">
      <c r="A341" s="10">
        <v>1392</v>
      </c>
      <c r="B341" s="20">
        <v>100000074625</v>
      </c>
      <c r="C341" s="21" t="s">
        <v>121</v>
      </c>
      <c r="D341" s="53" t="s">
        <v>127</v>
      </c>
      <c r="E341" s="54">
        <v>927900</v>
      </c>
      <c r="F341" s="12" t="s">
        <v>14</v>
      </c>
    </row>
    <row r="342" spans="1:6" ht="14.45" customHeight="1" x14ac:dyDescent="0.2">
      <c r="A342" s="10">
        <v>1393</v>
      </c>
      <c r="B342" s="20">
        <v>100000074626</v>
      </c>
      <c r="C342" s="21" t="s">
        <v>121</v>
      </c>
      <c r="D342" s="53" t="s">
        <v>127</v>
      </c>
      <c r="E342" s="54">
        <v>927900</v>
      </c>
      <c r="F342" s="12" t="s">
        <v>14</v>
      </c>
    </row>
    <row r="343" spans="1:6" ht="14.45" customHeight="1" x14ac:dyDescent="0.2">
      <c r="A343" s="10">
        <v>1394</v>
      </c>
      <c r="B343" s="20">
        <v>100000074627</v>
      </c>
      <c r="C343" s="21" t="s">
        <v>121</v>
      </c>
      <c r="D343" s="53" t="s">
        <v>127</v>
      </c>
      <c r="E343" s="54">
        <v>927900</v>
      </c>
      <c r="F343" s="12" t="s">
        <v>14</v>
      </c>
    </row>
    <row r="344" spans="1:6" ht="14.45" customHeight="1" x14ac:dyDescent="0.2">
      <c r="A344" s="10">
        <v>1395</v>
      </c>
      <c r="B344" s="20">
        <v>100000074628</v>
      </c>
      <c r="C344" s="21" t="s">
        <v>121</v>
      </c>
      <c r="D344" s="53" t="s">
        <v>127</v>
      </c>
      <c r="E344" s="54">
        <v>927900</v>
      </c>
      <c r="F344" s="12" t="s">
        <v>14</v>
      </c>
    </row>
    <row r="345" spans="1:6" ht="14.45" customHeight="1" x14ac:dyDescent="0.2">
      <c r="A345" s="10">
        <v>1396</v>
      </c>
      <c r="B345" s="20">
        <v>100000074629</v>
      </c>
      <c r="C345" s="21" t="s">
        <v>121</v>
      </c>
      <c r="D345" s="53" t="s">
        <v>128</v>
      </c>
      <c r="E345" s="54">
        <v>892000</v>
      </c>
      <c r="F345" s="12" t="s">
        <v>14</v>
      </c>
    </row>
    <row r="346" spans="1:6" ht="14.45" customHeight="1" x14ac:dyDescent="0.2">
      <c r="A346" s="10">
        <v>1397</v>
      </c>
      <c r="B346" s="20">
        <v>100000074630</v>
      </c>
      <c r="C346" s="21" t="s">
        <v>121</v>
      </c>
      <c r="D346" s="53" t="s">
        <v>128</v>
      </c>
      <c r="E346" s="54">
        <v>892000</v>
      </c>
      <c r="F346" s="12" t="s">
        <v>14</v>
      </c>
    </row>
    <row r="347" spans="1:6" ht="14.45" customHeight="1" x14ac:dyDescent="0.2">
      <c r="A347" s="10">
        <v>1398</v>
      </c>
      <c r="B347" s="20">
        <v>100000074631</v>
      </c>
      <c r="C347" s="21" t="s">
        <v>121</v>
      </c>
      <c r="D347" s="53" t="s">
        <v>128</v>
      </c>
      <c r="E347" s="54">
        <v>892000</v>
      </c>
      <c r="F347" s="12" t="s">
        <v>14</v>
      </c>
    </row>
    <row r="348" spans="1:6" ht="14.45" customHeight="1" x14ac:dyDescent="0.2">
      <c r="A348" s="10">
        <v>1399</v>
      </c>
      <c r="B348" s="20">
        <v>100000074632</v>
      </c>
      <c r="C348" s="21" t="s">
        <v>121</v>
      </c>
      <c r="D348" s="53" t="s">
        <v>128</v>
      </c>
      <c r="E348" s="54">
        <v>892000</v>
      </c>
      <c r="F348" s="12" t="s">
        <v>14</v>
      </c>
    </row>
    <row r="349" spans="1:6" ht="14.45" customHeight="1" x14ac:dyDescent="0.2">
      <c r="A349" s="10">
        <v>1400</v>
      </c>
      <c r="B349" s="20">
        <v>100000074633</v>
      </c>
      <c r="C349" s="21" t="s">
        <v>121</v>
      </c>
      <c r="D349" s="53" t="s">
        <v>128</v>
      </c>
      <c r="E349" s="54">
        <v>892000</v>
      </c>
      <c r="F349" s="12" t="s">
        <v>14</v>
      </c>
    </row>
    <row r="350" spans="1:6" ht="14.45" customHeight="1" x14ac:dyDescent="0.2">
      <c r="A350" s="10">
        <v>1401</v>
      </c>
      <c r="B350" s="20">
        <v>100000074634</v>
      </c>
      <c r="C350" s="21" t="s">
        <v>121</v>
      </c>
      <c r="D350" s="53" t="s">
        <v>128</v>
      </c>
      <c r="E350" s="54">
        <v>892000</v>
      </c>
      <c r="F350" s="12" t="s">
        <v>14</v>
      </c>
    </row>
    <row r="351" spans="1:6" ht="14.45" customHeight="1" x14ac:dyDescent="0.2">
      <c r="A351" s="10">
        <v>1402</v>
      </c>
      <c r="B351" s="20">
        <v>100000074635</v>
      </c>
      <c r="C351" s="21" t="s">
        <v>121</v>
      </c>
      <c r="D351" s="53" t="s">
        <v>128</v>
      </c>
      <c r="E351" s="54">
        <v>892000</v>
      </c>
      <c r="F351" s="12" t="s">
        <v>14</v>
      </c>
    </row>
    <row r="352" spans="1:6" ht="14.45" customHeight="1" x14ac:dyDescent="0.2">
      <c r="A352" s="10">
        <v>1403</v>
      </c>
      <c r="B352" s="20">
        <v>100000074636</v>
      </c>
      <c r="C352" s="21" t="s">
        <v>121</v>
      </c>
      <c r="D352" s="53" t="s">
        <v>128</v>
      </c>
      <c r="E352" s="54">
        <v>892000</v>
      </c>
      <c r="F352" s="12" t="s">
        <v>14</v>
      </c>
    </row>
    <row r="353" spans="1:6" ht="14.45" customHeight="1" x14ac:dyDescent="0.2">
      <c r="A353" s="10">
        <v>1404</v>
      </c>
      <c r="B353" s="20">
        <v>100000074637</v>
      </c>
      <c r="C353" s="21" t="s">
        <v>121</v>
      </c>
      <c r="D353" s="53" t="s">
        <v>128</v>
      </c>
      <c r="E353" s="54">
        <v>892000</v>
      </c>
      <c r="F353" s="12" t="s">
        <v>14</v>
      </c>
    </row>
    <row r="354" spans="1:6" ht="14.45" customHeight="1" x14ac:dyDescent="0.2">
      <c r="A354" s="10">
        <v>1405</v>
      </c>
      <c r="B354" s="20">
        <v>100000074638</v>
      </c>
      <c r="C354" s="21" t="s">
        <v>121</v>
      </c>
      <c r="D354" s="53" t="s">
        <v>128</v>
      </c>
      <c r="E354" s="54">
        <v>892000</v>
      </c>
      <c r="F354" s="12" t="s">
        <v>14</v>
      </c>
    </row>
    <row r="355" spans="1:6" ht="14.45" customHeight="1" x14ac:dyDescent="0.2">
      <c r="A355" s="10">
        <v>1406</v>
      </c>
      <c r="B355" s="20">
        <v>100000074639</v>
      </c>
      <c r="C355" s="21" t="s">
        <v>121</v>
      </c>
      <c r="D355" s="53" t="s">
        <v>128</v>
      </c>
      <c r="E355" s="54">
        <v>892000</v>
      </c>
      <c r="F355" s="12" t="s">
        <v>14</v>
      </c>
    </row>
    <row r="356" spans="1:6" ht="14.45" customHeight="1" x14ac:dyDescent="0.2">
      <c r="A356" s="10">
        <v>1407</v>
      </c>
      <c r="B356" s="20">
        <v>100000074640</v>
      </c>
      <c r="C356" s="21" t="s">
        <v>121</v>
      </c>
      <c r="D356" s="53" t="s">
        <v>128</v>
      </c>
      <c r="E356" s="54">
        <v>892000</v>
      </c>
      <c r="F356" s="12" t="s">
        <v>14</v>
      </c>
    </row>
    <row r="357" spans="1:6" ht="14.45" customHeight="1" x14ac:dyDescent="0.2">
      <c r="A357" s="10">
        <v>1408</v>
      </c>
      <c r="B357" s="20">
        <v>100000074641</v>
      </c>
      <c r="C357" s="21" t="s">
        <v>121</v>
      </c>
      <c r="D357" s="53" t="s">
        <v>128</v>
      </c>
      <c r="E357" s="54">
        <v>892000</v>
      </c>
      <c r="F357" s="12" t="s">
        <v>14</v>
      </c>
    </row>
    <row r="358" spans="1:6" ht="14.45" customHeight="1" x14ac:dyDescent="0.2">
      <c r="A358" s="10">
        <v>1409</v>
      </c>
      <c r="B358" s="20">
        <v>100000074642</v>
      </c>
      <c r="C358" s="21" t="s">
        <v>121</v>
      </c>
      <c r="D358" s="53" t="s">
        <v>128</v>
      </c>
      <c r="E358" s="54">
        <v>892000</v>
      </c>
      <c r="F358" s="12" t="s">
        <v>14</v>
      </c>
    </row>
    <row r="359" spans="1:6" ht="14.45" customHeight="1" x14ac:dyDescent="0.2">
      <c r="A359" s="10">
        <v>1410</v>
      </c>
      <c r="B359" s="20">
        <v>100000074643</v>
      </c>
      <c r="C359" s="21" t="s">
        <v>121</v>
      </c>
      <c r="D359" s="53" t="s">
        <v>128</v>
      </c>
      <c r="E359" s="54">
        <v>892000</v>
      </c>
      <c r="F359" s="12" t="s">
        <v>14</v>
      </c>
    </row>
    <row r="360" spans="1:6" ht="14.45" customHeight="1" x14ac:dyDescent="0.2">
      <c r="A360" s="10">
        <v>1411</v>
      </c>
      <c r="B360" s="20">
        <v>100000074644</v>
      </c>
      <c r="C360" s="21" t="s">
        <v>121</v>
      </c>
      <c r="D360" s="53" t="s">
        <v>128</v>
      </c>
      <c r="E360" s="54">
        <v>892000</v>
      </c>
      <c r="F360" s="12" t="s">
        <v>14</v>
      </c>
    </row>
    <row r="361" spans="1:6" ht="14.45" customHeight="1" x14ac:dyDescent="0.2">
      <c r="A361" s="10">
        <v>1412</v>
      </c>
      <c r="B361" s="20">
        <v>100000074645</v>
      </c>
      <c r="C361" s="21" t="s">
        <v>121</v>
      </c>
      <c r="D361" s="53" t="s">
        <v>128</v>
      </c>
      <c r="E361" s="54">
        <v>892000</v>
      </c>
      <c r="F361" s="12" t="s">
        <v>14</v>
      </c>
    </row>
    <row r="362" spans="1:6" ht="14.45" customHeight="1" x14ac:dyDescent="0.2">
      <c r="A362" s="10">
        <v>1413</v>
      </c>
      <c r="B362" s="20">
        <v>100000074646</v>
      </c>
      <c r="C362" s="21" t="s">
        <v>121</v>
      </c>
      <c r="D362" s="53" t="s">
        <v>128</v>
      </c>
      <c r="E362" s="54">
        <v>892000</v>
      </c>
      <c r="F362" s="12" t="s">
        <v>14</v>
      </c>
    </row>
    <row r="363" spans="1:6" ht="14.45" customHeight="1" x14ac:dyDescent="0.2">
      <c r="A363" s="10">
        <v>1414</v>
      </c>
      <c r="B363" s="20">
        <v>100000074647</v>
      </c>
      <c r="C363" s="21" t="s">
        <v>121</v>
      </c>
      <c r="D363" s="53" t="s">
        <v>128</v>
      </c>
      <c r="E363" s="54">
        <v>892000</v>
      </c>
      <c r="F363" s="12" t="s">
        <v>14</v>
      </c>
    </row>
    <row r="364" spans="1:6" ht="14.45" customHeight="1" x14ac:dyDescent="0.2">
      <c r="A364" s="10">
        <v>1415</v>
      </c>
      <c r="B364" s="20">
        <v>100000074648</v>
      </c>
      <c r="C364" s="21" t="s">
        <v>121</v>
      </c>
      <c r="D364" s="53" t="s">
        <v>128</v>
      </c>
      <c r="E364" s="54">
        <v>892000</v>
      </c>
      <c r="F364" s="12" t="s">
        <v>14</v>
      </c>
    </row>
    <row r="365" spans="1:6" ht="14.45" customHeight="1" x14ac:dyDescent="0.2">
      <c r="A365" s="27">
        <v>1416</v>
      </c>
      <c r="B365" s="28">
        <v>100000074649</v>
      </c>
      <c r="C365" s="29" t="s">
        <v>121</v>
      </c>
      <c r="D365" s="56" t="s">
        <v>128</v>
      </c>
      <c r="E365" s="57">
        <v>892000</v>
      </c>
      <c r="F365" s="12" t="s">
        <v>14</v>
      </c>
    </row>
    <row r="366" spans="1:6" ht="14.45" customHeight="1" x14ac:dyDescent="0.2">
      <c r="A366" s="32">
        <v>1417</v>
      </c>
      <c r="B366" s="33">
        <v>100000074650</v>
      </c>
      <c r="C366" s="34" t="s">
        <v>121</v>
      </c>
      <c r="D366" s="58" t="s">
        <v>123</v>
      </c>
      <c r="E366" s="59">
        <v>902000</v>
      </c>
      <c r="F366" s="12" t="s">
        <v>14</v>
      </c>
    </row>
    <row r="367" spans="1:6" ht="14.45" customHeight="1" x14ac:dyDescent="0.2">
      <c r="A367" s="10">
        <v>1418</v>
      </c>
      <c r="B367" s="20">
        <v>100000074651</v>
      </c>
      <c r="C367" s="21" t="s">
        <v>121</v>
      </c>
      <c r="D367" s="53" t="s">
        <v>128</v>
      </c>
      <c r="E367" s="54">
        <v>892000</v>
      </c>
      <c r="F367" s="12" t="s">
        <v>14</v>
      </c>
    </row>
    <row r="368" spans="1:6" ht="14.45" customHeight="1" x14ac:dyDescent="0.2">
      <c r="A368" s="10">
        <v>1419</v>
      </c>
      <c r="B368" s="20">
        <v>100000074652</v>
      </c>
      <c r="C368" s="21" t="s">
        <v>121</v>
      </c>
      <c r="D368" s="53" t="s">
        <v>123</v>
      </c>
      <c r="E368" s="54">
        <v>902000</v>
      </c>
      <c r="F368" s="12" t="s">
        <v>14</v>
      </c>
    </row>
    <row r="369" spans="1:6" ht="14.45" customHeight="1" x14ac:dyDescent="0.2">
      <c r="A369" s="10">
        <v>1420</v>
      </c>
      <c r="B369" s="20">
        <v>100000074653</v>
      </c>
      <c r="C369" s="21" t="s">
        <v>121</v>
      </c>
      <c r="D369" s="53" t="s">
        <v>128</v>
      </c>
      <c r="E369" s="54">
        <v>892000</v>
      </c>
      <c r="F369" s="12" t="s">
        <v>14</v>
      </c>
    </row>
    <row r="370" spans="1:6" ht="14.45" customHeight="1" x14ac:dyDescent="0.2">
      <c r="A370" s="10">
        <v>1421</v>
      </c>
      <c r="B370" s="20">
        <v>100000074654</v>
      </c>
      <c r="C370" s="21" t="s">
        <v>121</v>
      </c>
      <c r="D370" s="53" t="s">
        <v>123</v>
      </c>
      <c r="E370" s="54">
        <v>902000</v>
      </c>
      <c r="F370" s="12" t="s">
        <v>14</v>
      </c>
    </row>
    <row r="371" spans="1:6" ht="14.45" customHeight="1" x14ac:dyDescent="0.2">
      <c r="A371" s="10">
        <v>1422</v>
      </c>
      <c r="B371" s="20">
        <v>100000074655</v>
      </c>
      <c r="C371" s="21" t="s">
        <v>121</v>
      </c>
      <c r="D371" s="53" t="s">
        <v>128</v>
      </c>
      <c r="E371" s="54">
        <v>892000</v>
      </c>
      <c r="F371" s="12" t="s">
        <v>14</v>
      </c>
    </row>
    <row r="372" spans="1:6" ht="14.45" customHeight="1" x14ac:dyDescent="0.2">
      <c r="A372" s="10">
        <v>1423</v>
      </c>
      <c r="B372" s="20">
        <v>100000074656</v>
      </c>
      <c r="C372" s="21" t="s">
        <v>121</v>
      </c>
      <c r="D372" s="53" t="s">
        <v>123</v>
      </c>
      <c r="E372" s="54">
        <v>902000</v>
      </c>
      <c r="F372" s="12" t="s">
        <v>14</v>
      </c>
    </row>
    <row r="373" spans="1:6" ht="14.45" customHeight="1" x14ac:dyDescent="0.2">
      <c r="A373" s="10">
        <v>1424</v>
      </c>
      <c r="B373" s="20">
        <v>100000074657</v>
      </c>
      <c r="C373" s="21" t="s">
        <v>121</v>
      </c>
      <c r="D373" s="53" t="s">
        <v>128</v>
      </c>
      <c r="E373" s="54">
        <v>892000</v>
      </c>
      <c r="F373" s="12" t="s">
        <v>14</v>
      </c>
    </row>
    <row r="374" spans="1:6" ht="14.45" customHeight="1" x14ac:dyDescent="0.2">
      <c r="A374" s="10">
        <v>1425</v>
      </c>
      <c r="B374" s="20">
        <v>100000074658</v>
      </c>
      <c r="C374" s="21" t="s">
        <v>121</v>
      </c>
      <c r="D374" s="53" t="s">
        <v>128</v>
      </c>
      <c r="E374" s="54">
        <v>892000</v>
      </c>
      <c r="F374" s="12" t="s">
        <v>14</v>
      </c>
    </row>
    <row r="375" spans="1:6" ht="14.45" customHeight="1" x14ac:dyDescent="0.2">
      <c r="A375" s="10">
        <v>1426</v>
      </c>
      <c r="B375" s="20">
        <v>100000074659</v>
      </c>
      <c r="C375" s="21" t="s">
        <v>121</v>
      </c>
      <c r="D375" s="53" t="s">
        <v>123</v>
      </c>
      <c r="E375" s="54">
        <v>902000</v>
      </c>
      <c r="F375" s="12" t="s">
        <v>14</v>
      </c>
    </row>
    <row r="376" spans="1:6" ht="14.45" customHeight="1" x14ac:dyDescent="0.2">
      <c r="A376" s="10">
        <v>1427</v>
      </c>
      <c r="B376" s="20">
        <v>100000074660</v>
      </c>
      <c r="C376" s="21" t="s">
        <v>121</v>
      </c>
      <c r="D376" s="53" t="s">
        <v>123</v>
      </c>
      <c r="E376" s="54">
        <v>902000</v>
      </c>
      <c r="F376" s="12" t="s">
        <v>14</v>
      </c>
    </row>
    <row r="377" spans="1:6" ht="14.45" customHeight="1" x14ac:dyDescent="0.2">
      <c r="A377" s="10">
        <v>1428</v>
      </c>
      <c r="B377" s="20">
        <v>100000074661</v>
      </c>
      <c r="C377" s="21" t="s">
        <v>121</v>
      </c>
      <c r="D377" s="53" t="s">
        <v>123</v>
      </c>
      <c r="E377" s="54">
        <v>902000</v>
      </c>
      <c r="F377" s="12" t="s">
        <v>14</v>
      </c>
    </row>
    <row r="378" spans="1:6" ht="14.45" customHeight="1" x14ac:dyDescent="0.2">
      <c r="A378" s="10">
        <v>1429</v>
      </c>
      <c r="B378" s="20">
        <v>100000074662</v>
      </c>
      <c r="C378" s="21" t="s">
        <v>121</v>
      </c>
      <c r="D378" s="53" t="s">
        <v>128</v>
      </c>
      <c r="E378" s="54">
        <v>892000</v>
      </c>
      <c r="F378" s="12" t="s">
        <v>14</v>
      </c>
    </row>
    <row r="379" spans="1:6" ht="14.45" customHeight="1" x14ac:dyDescent="0.2">
      <c r="A379" s="10">
        <v>1430</v>
      </c>
      <c r="B379" s="20">
        <v>100000074663</v>
      </c>
      <c r="C379" s="21" t="s">
        <v>121</v>
      </c>
      <c r="D379" s="53" t="s">
        <v>128</v>
      </c>
      <c r="E379" s="54">
        <v>892000</v>
      </c>
      <c r="F379" s="12" t="s">
        <v>14</v>
      </c>
    </row>
    <row r="380" spans="1:6" ht="14.45" customHeight="1" x14ac:dyDescent="0.2">
      <c r="A380" s="10">
        <v>1431</v>
      </c>
      <c r="B380" s="20">
        <v>100000074664</v>
      </c>
      <c r="C380" s="21" t="s">
        <v>121</v>
      </c>
      <c r="D380" s="53" t="s">
        <v>123</v>
      </c>
      <c r="E380" s="54">
        <v>902000</v>
      </c>
      <c r="F380" s="12" t="s">
        <v>14</v>
      </c>
    </row>
    <row r="381" spans="1:6" ht="14.45" customHeight="1" x14ac:dyDescent="0.2">
      <c r="A381" s="10">
        <v>1432</v>
      </c>
      <c r="B381" s="20">
        <v>100000074665</v>
      </c>
      <c r="C381" s="21" t="s">
        <v>121</v>
      </c>
      <c r="D381" s="53" t="s">
        <v>128</v>
      </c>
      <c r="E381" s="54">
        <v>892000</v>
      </c>
      <c r="F381" s="12" t="s">
        <v>14</v>
      </c>
    </row>
    <row r="382" spans="1:6" ht="14.45" customHeight="1" x14ac:dyDescent="0.2">
      <c r="A382" s="10">
        <v>1433</v>
      </c>
      <c r="B382" s="20">
        <v>100000074666</v>
      </c>
      <c r="C382" s="21" t="s">
        <v>121</v>
      </c>
      <c r="D382" s="53" t="s">
        <v>128</v>
      </c>
      <c r="E382" s="54">
        <v>892000</v>
      </c>
      <c r="F382" s="12" t="s">
        <v>14</v>
      </c>
    </row>
    <row r="383" spans="1:6" ht="14.45" customHeight="1" x14ac:dyDescent="0.2">
      <c r="A383" s="10">
        <v>1434</v>
      </c>
      <c r="B383" s="20">
        <v>100000074667</v>
      </c>
      <c r="C383" s="21" t="s">
        <v>121</v>
      </c>
      <c r="D383" s="53" t="s">
        <v>128</v>
      </c>
      <c r="E383" s="54">
        <v>892000</v>
      </c>
      <c r="F383" s="12" t="s">
        <v>14</v>
      </c>
    </row>
    <row r="384" spans="1:6" ht="14.45" customHeight="1" x14ac:dyDescent="0.2">
      <c r="A384" s="10">
        <v>1435</v>
      </c>
      <c r="B384" s="20">
        <v>100000074668</v>
      </c>
      <c r="C384" s="21" t="s">
        <v>121</v>
      </c>
      <c r="D384" s="53" t="s">
        <v>123</v>
      </c>
      <c r="E384" s="54">
        <v>902000</v>
      </c>
      <c r="F384" s="12" t="s">
        <v>14</v>
      </c>
    </row>
    <row r="385" spans="1:6" ht="14.45" customHeight="1" x14ac:dyDescent="0.2">
      <c r="A385" s="10">
        <v>1436</v>
      </c>
      <c r="B385" s="20">
        <v>100000074669</v>
      </c>
      <c r="C385" s="21" t="s">
        <v>121</v>
      </c>
      <c r="D385" s="53" t="s">
        <v>123</v>
      </c>
      <c r="E385" s="54">
        <v>902000</v>
      </c>
      <c r="F385" s="12" t="s">
        <v>14</v>
      </c>
    </row>
    <row r="386" spans="1:6" ht="14.45" customHeight="1" x14ac:dyDescent="0.2">
      <c r="A386" s="10">
        <v>1437</v>
      </c>
      <c r="B386" s="20">
        <v>100000074670</v>
      </c>
      <c r="C386" s="21" t="s">
        <v>121</v>
      </c>
      <c r="D386" s="53" t="s">
        <v>128</v>
      </c>
      <c r="E386" s="54">
        <v>892000</v>
      </c>
      <c r="F386" s="12" t="s">
        <v>14</v>
      </c>
    </row>
    <row r="387" spans="1:6" ht="14.45" customHeight="1" x14ac:dyDescent="0.2">
      <c r="A387" s="10">
        <v>1438</v>
      </c>
      <c r="B387" s="20">
        <v>100000074671</v>
      </c>
      <c r="C387" s="21" t="s">
        <v>121</v>
      </c>
      <c r="D387" s="53" t="s">
        <v>128</v>
      </c>
      <c r="E387" s="54">
        <v>892000</v>
      </c>
      <c r="F387" s="12" t="s">
        <v>14</v>
      </c>
    </row>
    <row r="388" spans="1:6" ht="14.45" customHeight="1" x14ac:dyDescent="0.2">
      <c r="A388" s="10">
        <v>1439</v>
      </c>
      <c r="B388" s="20">
        <v>100000074672</v>
      </c>
      <c r="C388" s="21" t="s">
        <v>121</v>
      </c>
      <c r="D388" s="53" t="s">
        <v>123</v>
      </c>
      <c r="E388" s="54">
        <v>902000</v>
      </c>
      <c r="F388" s="12" t="s">
        <v>14</v>
      </c>
    </row>
    <row r="389" spans="1:6" ht="14.45" customHeight="1" x14ac:dyDescent="0.2">
      <c r="A389" s="10">
        <v>1440</v>
      </c>
      <c r="B389" s="20">
        <v>100000074673</v>
      </c>
      <c r="C389" s="21" t="s">
        <v>121</v>
      </c>
      <c r="D389" s="53" t="s">
        <v>128</v>
      </c>
      <c r="E389" s="54">
        <v>892000</v>
      </c>
      <c r="F389" s="12" t="s">
        <v>14</v>
      </c>
    </row>
    <row r="390" spans="1:6" ht="14.45" customHeight="1" x14ac:dyDescent="0.2">
      <c r="A390" s="10">
        <v>1441</v>
      </c>
      <c r="B390" s="20">
        <v>100000074674</v>
      </c>
      <c r="C390" s="21" t="s">
        <v>121</v>
      </c>
      <c r="D390" s="53" t="s">
        <v>123</v>
      </c>
      <c r="E390" s="54">
        <v>902000</v>
      </c>
      <c r="F390" s="12" t="s">
        <v>14</v>
      </c>
    </row>
    <row r="391" spans="1:6" ht="14.45" customHeight="1" x14ac:dyDescent="0.2">
      <c r="A391" s="10">
        <v>1442</v>
      </c>
      <c r="B391" s="20">
        <v>100000074675</v>
      </c>
      <c r="C391" s="21" t="s">
        <v>121</v>
      </c>
      <c r="D391" s="53" t="s">
        <v>123</v>
      </c>
      <c r="E391" s="54">
        <v>902000</v>
      </c>
      <c r="F391" s="12" t="s">
        <v>14</v>
      </c>
    </row>
    <row r="392" spans="1:6" ht="14.45" customHeight="1" x14ac:dyDescent="0.2">
      <c r="A392" s="10">
        <v>1443</v>
      </c>
      <c r="B392" s="20">
        <v>100000074676</v>
      </c>
      <c r="C392" s="21" t="s">
        <v>121</v>
      </c>
      <c r="D392" s="53" t="s">
        <v>128</v>
      </c>
      <c r="E392" s="54">
        <v>892000</v>
      </c>
      <c r="F392" s="12" t="s">
        <v>14</v>
      </c>
    </row>
    <row r="393" spans="1:6" ht="14.45" customHeight="1" x14ac:dyDescent="0.2">
      <c r="A393" s="10">
        <v>1444</v>
      </c>
      <c r="B393" s="20">
        <v>100000074677</v>
      </c>
      <c r="C393" s="21" t="s">
        <v>121</v>
      </c>
      <c r="D393" s="53" t="s">
        <v>128</v>
      </c>
      <c r="E393" s="54">
        <v>892000</v>
      </c>
      <c r="F393" s="12" t="s">
        <v>14</v>
      </c>
    </row>
    <row r="394" spans="1:6" ht="14.45" customHeight="1" x14ac:dyDescent="0.2">
      <c r="A394" s="10">
        <v>1445</v>
      </c>
      <c r="B394" s="20">
        <v>100000074678</v>
      </c>
      <c r="C394" s="21" t="s">
        <v>121</v>
      </c>
      <c r="D394" s="53" t="s">
        <v>123</v>
      </c>
      <c r="E394" s="54">
        <v>902000</v>
      </c>
      <c r="F394" s="12" t="s">
        <v>14</v>
      </c>
    </row>
    <row r="395" spans="1:6" ht="14.45" customHeight="1" x14ac:dyDescent="0.2">
      <c r="A395" s="10">
        <v>1446</v>
      </c>
      <c r="B395" s="20">
        <v>100000074679</v>
      </c>
      <c r="C395" s="21" t="s">
        <v>121</v>
      </c>
      <c r="D395" s="53" t="s">
        <v>128</v>
      </c>
      <c r="E395" s="54">
        <v>892000</v>
      </c>
      <c r="F395" s="12" t="s">
        <v>14</v>
      </c>
    </row>
    <row r="396" spans="1:6" ht="14.45" customHeight="1" x14ac:dyDescent="0.2">
      <c r="A396" s="10">
        <v>1447</v>
      </c>
      <c r="B396" s="20">
        <v>100000074680</v>
      </c>
      <c r="C396" s="21" t="s">
        <v>121</v>
      </c>
      <c r="D396" s="53" t="s">
        <v>128</v>
      </c>
      <c r="E396" s="54">
        <v>892000</v>
      </c>
      <c r="F396" s="12" t="s">
        <v>14</v>
      </c>
    </row>
    <row r="397" spans="1:6" ht="14.45" customHeight="1" x14ac:dyDescent="0.2">
      <c r="A397" s="10">
        <v>1448</v>
      </c>
      <c r="B397" s="20">
        <v>100000074681</v>
      </c>
      <c r="C397" s="21" t="s">
        <v>121</v>
      </c>
      <c r="D397" s="53" t="s">
        <v>128</v>
      </c>
      <c r="E397" s="54">
        <v>892000</v>
      </c>
      <c r="F397" s="12" t="s">
        <v>14</v>
      </c>
    </row>
    <row r="398" spans="1:6" ht="14.45" customHeight="1" x14ac:dyDescent="0.2">
      <c r="A398" s="10">
        <v>1449</v>
      </c>
      <c r="B398" s="20">
        <v>100000074682</v>
      </c>
      <c r="C398" s="21" t="s">
        <v>121</v>
      </c>
      <c r="D398" s="53" t="s">
        <v>123</v>
      </c>
      <c r="E398" s="54">
        <v>902000</v>
      </c>
      <c r="F398" s="12" t="s">
        <v>14</v>
      </c>
    </row>
    <row r="399" spans="1:6" ht="14.45" customHeight="1" x14ac:dyDescent="0.2">
      <c r="A399" s="10">
        <v>1450</v>
      </c>
      <c r="B399" s="20">
        <v>100000074683</v>
      </c>
      <c r="C399" s="21" t="s">
        <v>121</v>
      </c>
      <c r="D399" s="53" t="s">
        <v>123</v>
      </c>
      <c r="E399" s="54">
        <v>902000</v>
      </c>
      <c r="F399" s="12" t="s">
        <v>14</v>
      </c>
    </row>
    <row r="400" spans="1:6" ht="14.45" customHeight="1" x14ac:dyDescent="0.2">
      <c r="A400" s="10">
        <v>1451</v>
      </c>
      <c r="B400" s="20">
        <v>100000074684</v>
      </c>
      <c r="C400" s="21" t="s">
        <v>121</v>
      </c>
      <c r="D400" s="53" t="s">
        <v>128</v>
      </c>
      <c r="E400" s="54">
        <v>892000</v>
      </c>
      <c r="F400" s="12" t="s">
        <v>14</v>
      </c>
    </row>
    <row r="401" spans="1:6" ht="14.45" customHeight="1" x14ac:dyDescent="0.2">
      <c r="A401" s="10">
        <v>1452</v>
      </c>
      <c r="B401" s="20">
        <v>100000074685</v>
      </c>
      <c r="C401" s="21" t="s">
        <v>121</v>
      </c>
      <c r="D401" s="53" t="s">
        <v>123</v>
      </c>
      <c r="E401" s="54">
        <v>902000</v>
      </c>
      <c r="F401" s="12" t="s">
        <v>14</v>
      </c>
    </row>
    <row r="402" spans="1:6" ht="14.45" customHeight="1" x14ac:dyDescent="0.2">
      <c r="A402" s="10">
        <v>1453</v>
      </c>
      <c r="B402" s="20">
        <v>100000074686</v>
      </c>
      <c r="C402" s="21" t="s">
        <v>121</v>
      </c>
      <c r="D402" s="53" t="s">
        <v>128</v>
      </c>
      <c r="E402" s="54">
        <v>892000</v>
      </c>
      <c r="F402" s="12" t="s">
        <v>14</v>
      </c>
    </row>
    <row r="403" spans="1:6" ht="14.45" customHeight="1" x14ac:dyDescent="0.2">
      <c r="A403" s="10">
        <v>1454</v>
      </c>
      <c r="B403" s="20">
        <v>100000074687</v>
      </c>
      <c r="C403" s="21" t="s">
        <v>121</v>
      </c>
      <c r="D403" s="53" t="s">
        <v>123</v>
      </c>
      <c r="E403" s="54">
        <v>902000</v>
      </c>
      <c r="F403" s="12" t="s">
        <v>14</v>
      </c>
    </row>
    <row r="404" spans="1:6" ht="14.45" customHeight="1" x14ac:dyDescent="0.2">
      <c r="A404" s="10">
        <v>1455</v>
      </c>
      <c r="B404" s="20">
        <v>100000074688</v>
      </c>
      <c r="C404" s="21" t="s">
        <v>121</v>
      </c>
      <c r="D404" s="53" t="s">
        <v>128</v>
      </c>
      <c r="E404" s="54">
        <v>892000</v>
      </c>
      <c r="F404" s="12" t="s">
        <v>14</v>
      </c>
    </row>
    <row r="405" spans="1:6" ht="14.45" customHeight="1" x14ac:dyDescent="0.2">
      <c r="A405" s="10">
        <v>1456</v>
      </c>
      <c r="B405" s="20">
        <v>100000074689</v>
      </c>
      <c r="C405" s="21" t="s">
        <v>121</v>
      </c>
      <c r="D405" s="53" t="s">
        <v>123</v>
      </c>
      <c r="E405" s="54">
        <v>902000</v>
      </c>
      <c r="F405" s="12" t="s">
        <v>14</v>
      </c>
    </row>
    <row r="406" spans="1:6" ht="14.45" customHeight="1" x14ac:dyDescent="0.2">
      <c r="A406" s="10">
        <v>1457</v>
      </c>
      <c r="B406" s="20">
        <v>100000074690</v>
      </c>
      <c r="C406" s="21" t="s">
        <v>121</v>
      </c>
      <c r="D406" s="53" t="s">
        <v>128</v>
      </c>
      <c r="E406" s="54">
        <v>892000</v>
      </c>
      <c r="F406" s="12" t="s">
        <v>14</v>
      </c>
    </row>
    <row r="407" spans="1:6" ht="14.45" customHeight="1" x14ac:dyDescent="0.2">
      <c r="A407" s="10">
        <v>1458</v>
      </c>
      <c r="B407" s="20">
        <v>100000074691</v>
      </c>
      <c r="C407" s="21" t="s">
        <v>121</v>
      </c>
      <c r="D407" s="53" t="s">
        <v>128</v>
      </c>
      <c r="E407" s="54">
        <v>892000</v>
      </c>
      <c r="F407" s="12" t="s">
        <v>14</v>
      </c>
    </row>
    <row r="408" spans="1:6" ht="14.45" customHeight="1" x14ac:dyDescent="0.2">
      <c r="A408" s="10">
        <v>1459</v>
      </c>
      <c r="B408" s="20">
        <v>100000074692</v>
      </c>
      <c r="C408" s="21" t="s">
        <v>121</v>
      </c>
      <c r="D408" s="53" t="s">
        <v>123</v>
      </c>
      <c r="E408" s="54">
        <v>902000</v>
      </c>
      <c r="F408" s="12" t="s">
        <v>14</v>
      </c>
    </row>
    <row r="409" spans="1:6" ht="14.45" customHeight="1" x14ac:dyDescent="0.2">
      <c r="A409" s="10">
        <v>1460</v>
      </c>
      <c r="B409" s="20">
        <v>100000074693</v>
      </c>
      <c r="C409" s="21" t="s">
        <v>121</v>
      </c>
      <c r="D409" s="53" t="s">
        <v>123</v>
      </c>
      <c r="E409" s="54">
        <v>902000</v>
      </c>
      <c r="F409" s="12" t="s">
        <v>14</v>
      </c>
    </row>
    <row r="410" spans="1:6" ht="14.45" customHeight="1" x14ac:dyDescent="0.2">
      <c r="A410" s="10">
        <v>1461</v>
      </c>
      <c r="B410" s="20">
        <v>100000074694</v>
      </c>
      <c r="C410" s="21" t="s">
        <v>121</v>
      </c>
      <c r="D410" s="53" t="s">
        <v>128</v>
      </c>
      <c r="E410" s="54">
        <v>892000</v>
      </c>
      <c r="F410" s="12" t="s">
        <v>14</v>
      </c>
    </row>
    <row r="411" spans="1:6" ht="14.45" customHeight="1" x14ac:dyDescent="0.2">
      <c r="A411" s="10">
        <v>1462</v>
      </c>
      <c r="B411" s="20">
        <v>100000074695</v>
      </c>
      <c r="C411" s="21" t="s">
        <v>121</v>
      </c>
      <c r="D411" s="53" t="s">
        <v>123</v>
      </c>
      <c r="E411" s="54">
        <v>902000</v>
      </c>
      <c r="F411" s="12" t="s">
        <v>14</v>
      </c>
    </row>
    <row r="412" spans="1:6" ht="14.45" customHeight="1" x14ac:dyDescent="0.2">
      <c r="A412" s="10">
        <v>1463</v>
      </c>
      <c r="B412" s="20">
        <v>100000074696</v>
      </c>
      <c r="C412" s="21" t="s">
        <v>121</v>
      </c>
      <c r="D412" s="53" t="s">
        <v>123</v>
      </c>
      <c r="E412" s="54">
        <v>902000</v>
      </c>
      <c r="F412" s="12" t="s">
        <v>14</v>
      </c>
    </row>
    <row r="413" spans="1:6" ht="14.45" customHeight="1" x14ac:dyDescent="0.2">
      <c r="A413" s="27">
        <v>1464</v>
      </c>
      <c r="B413" s="28">
        <v>100000074697</v>
      </c>
      <c r="C413" s="29" t="s">
        <v>121</v>
      </c>
      <c r="D413" s="56" t="s">
        <v>123</v>
      </c>
      <c r="E413" s="57">
        <v>902000</v>
      </c>
      <c r="F413" s="12" t="s">
        <v>14</v>
      </c>
    </row>
    <row r="414" spans="1:6" ht="14.45" customHeight="1" x14ac:dyDescent="0.2">
      <c r="A414" s="32">
        <v>1465</v>
      </c>
      <c r="B414" s="33">
        <v>100000074698</v>
      </c>
      <c r="C414" s="34" t="s">
        <v>121</v>
      </c>
      <c r="D414" s="58" t="s">
        <v>123</v>
      </c>
      <c r="E414" s="59">
        <v>902000</v>
      </c>
      <c r="F414" s="12" t="s">
        <v>14</v>
      </c>
    </row>
    <row r="415" spans="1:6" ht="14.45" customHeight="1" x14ac:dyDescent="0.2">
      <c r="A415" s="10">
        <v>1466</v>
      </c>
      <c r="B415" s="20">
        <v>100000074699</v>
      </c>
      <c r="C415" s="21" t="s">
        <v>121</v>
      </c>
      <c r="D415" s="53" t="s">
        <v>128</v>
      </c>
      <c r="E415" s="54">
        <v>891900</v>
      </c>
      <c r="F415" s="12" t="s">
        <v>14</v>
      </c>
    </row>
    <row r="416" spans="1:6" ht="14.45" customHeight="1" x14ac:dyDescent="0.2">
      <c r="A416" s="10">
        <v>1467</v>
      </c>
      <c r="B416" s="20">
        <v>100000074700</v>
      </c>
      <c r="C416" s="21" t="s">
        <v>121</v>
      </c>
      <c r="D416" s="53" t="s">
        <v>123</v>
      </c>
      <c r="E416" s="54">
        <v>902000</v>
      </c>
      <c r="F416" s="12" t="s">
        <v>14</v>
      </c>
    </row>
    <row r="417" spans="1:6" ht="14.45" customHeight="1" x14ac:dyDescent="0.2">
      <c r="A417" s="10">
        <v>1468</v>
      </c>
      <c r="B417" s="20">
        <v>100000074701</v>
      </c>
      <c r="C417" s="21" t="s">
        <v>121</v>
      </c>
      <c r="D417" s="53" t="s">
        <v>123</v>
      </c>
      <c r="E417" s="54">
        <v>902000</v>
      </c>
      <c r="F417" s="12" t="s">
        <v>14</v>
      </c>
    </row>
    <row r="418" spans="1:6" ht="14.45" customHeight="1" x14ac:dyDescent="0.2">
      <c r="A418" s="10">
        <v>1469</v>
      </c>
      <c r="B418" s="20">
        <v>100000074702</v>
      </c>
      <c r="C418" s="21" t="s">
        <v>121</v>
      </c>
      <c r="D418" s="53" t="s">
        <v>128</v>
      </c>
      <c r="E418" s="54">
        <v>892000</v>
      </c>
      <c r="F418" s="12" t="s">
        <v>14</v>
      </c>
    </row>
    <row r="419" spans="1:6" ht="14.45" customHeight="1" x14ac:dyDescent="0.2">
      <c r="A419" s="10">
        <v>1470</v>
      </c>
      <c r="B419" s="20">
        <v>100000074703</v>
      </c>
      <c r="C419" s="21" t="s">
        <v>121</v>
      </c>
      <c r="D419" s="53" t="s">
        <v>128</v>
      </c>
      <c r="E419" s="54">
        <v>892000</v>
      </c>
      <c r="F419" s="12" t="s">
        <v>14</v>
      </c>
    </row>
    <row r="420" spans="1:6" ht="14.45" customHeight="1" x14ac:dyDescent="0.2">
      <c r="A420" s="10">
        <v>1471</v>
      </c>
      <c r="B420" s="20">
        <v>100000074704</v>
      </c>
      <c r="C420" s="21" t="s">
        <v>121</v>
      </c>
      <c r="D420" s="53" t="s">
        <v>123</v>
      </c>
      <c r="E420" s="54">
        <v>902000</v>
      </c>
      <c r="F420" s="12" t="s">
        <v>14</v>
      </c>
    </row>
    <row r="421" spans="1:6" ht="14.45" customHeight="1" x14ac:dyDescent="0.2">
      <c r="A421" s="10">
        <v>1472</v>
      </c>
      <c r="B421" s="20">
        <v>100000074705</v>
      </c>
      <c r="C421" s="21" t="s">
        <v>121</v>
      </c>
      <c r="D421" s="53" t="s">
        <v>123</v>
      </c>
      <c r="E421" s="54">
        <v>902000</v>
      </c>
      <c r="F421" s="12" t="s">
        <v>14</v>
      </c>
    </row>
    <row r="422" spans="1:6" ht="14.45" customHeight="1" x14ac:dyDescent="0.2">
      <c r="A422" s="10">
        <v>1473</v>
      </c>
      <c r="B422" s="20">
        <v>100000074706</v>
      </c>
      <c r="C422" s="21" t="s">
        <v>121</v>
      </c>
      <c r="D422" s="53" t="s">
        <v>128</v>
      </c>
      <c r="E422" s="54">
        <v>892000</v>
      </c>
      <c r="F422" s="12" t="s">
        <v>14</v>
      </c>
    </row>
    <row r="423" spans="1:6" ht="14.45" customHeight="1" x14ac:dyDescent="0.2">
      <c r="A423" s="10">
        <v>1474</v>
      </c>
      <c r="B423" s="20">
        <v>100000074707</v>
      </c>
      <c r="C423" s="21" t="s">
        <v>121</v>
      </c>
      <c r="D423" s="53" t="s">
        <v>123</v>
      </c>
      <c r="E423" s="54">
        <v>902000</v>
      </c>
      <c r="F423" s="12" t="s">
        <v>14</v>
      </c>
    </row>
    <row r="424" spans="1:6" ht="14.45" customHeight="1" x14ac:dyDescent="0.2">
      <c r="A424" s="10">
        <v>1475</v>
      </c>
      <c r="B424" s="20">
        <v>100000074708</v>
      </c>
      <c r="C424" s="21" t="s">
        <v>121</v>
      </c>
      <c r="D424" s="53" t="s">
        <v>123</v>
      </c>
      <c r="E424" s="54">
        <v>902000</v>
      </c>
      <c r="F424" s="12" t="s">
        <v>14</v>
      </c>
    </row>
    <row r="425" spans="1:6" ht="14.45" customHeight="1" x14ac:dyDescent="0.2">
      <c r="A425" s="10">
        <v>1476</v>
      </c>
      <c r="B425" s="20">
        <v>100000074709</v>
      </c>
      <c r="C425" s="21" t="s">
        <v>121</v>
      </c>
      <c r="D425" s="53" t="s">
        <v>123</v>
      </c>
      <c r="E425" s="54">
        <v>902000</v>
      </c>
      <c r="F425" s="12" t="s">
        <v>14</v>
      </c>
    </row>
    <row r="426" spans="1:6" ht="14.45" customHeight="1" x14ac:dyDescent="0.2">
      <c r="A426" s="10">
        <v>1477</v>
      </c>
      <c r="B426" s="20">
        <v>100000074710</v>
      </c>
      <c r="C426" s="21" t="s">
        <v>121</v>
      </c>
      <c r="D426" s="53" t="s">
        <v>123</v>
      </c>
      <c r="E426" s="54">
        <v>902000</v>
      </c>
      <c r="F426" s="12" t="s">
        <v>14</v>
      </c>
    </row>
    <row r="427" spans="1:6" ht="14.45" customHeight="1" x14ac:dyDescent="0.2">
      <c r="A427" s="10">
        <v>1478</v>
      </c>
      <c r="B427" s="20">
        <v>100000074711</v>
      </c>
      <c r="C427" s="21" t="s">
        <v>121</v>
      </c>
      <c r="D427" s="53" t="s">
        <v>123</v>
      </c>
      <c r="E427" s="54">
        <v>902000</v>
      </c>
      <c r="F427" s="12" t="s">
        <v>14</v>
      </c>
    </row>
    <row r="428" spans="1:6" ht="14.45" customHeight="1" x14ac:dyDescent="0.2">
      <c r="A428" s="10">
        <v>1479</v>
      </c>
      <c r="B428" s="20">
        <v>100000074712</v>
      </c>
      <c r="C428" s="21" t="s">
        <v>121</v>
      </c>
      <c r="D428" s="53" t="s">
        <v>123</v>
      </c>
      <c r="E428" s="54">
        <v>902000</v>
      </c>
      <c r="F428" s="12" t="s">
        <v>14</v>
      </c>
    </row>
    <row r="429" spans="1:6" ht="14.45" customHeight="1" x14ac:dyDescent="0.2">
      <c r="A429" s="10">
        <v>1480</v>
      </c>
      <c r="B429" s="20">
        <v>100000074713</v>
      </c>
      <c r="C429" s="21" t="s">
        <v>121</v>
      </c>
      <c r="D429" s="53" t="s">
        <v>123</v>
      </c>
      <c r="E429" s="54">
        <v>902000</v>
      </c>
      <c r="F429" s="12" t="s">
        <v>14</v>
      </c>
    </row>
    <row r="430" spans="1:6" ht="14.45" customHeight="1" x14ac:dyDescent="0.2">
      <c r="A430" s="10">
        <v>1481</v>
      </c>
      <c r="B430" s="20">
        <v>100000074714</v>
      </c>
      <c r="C430" s="21" t="s">
        <v>121</v>
      </c>
      <c r="D430" s="53" t="s">
        <v>123</v>
      </c>
      <c r="E430" s="54">
        <v>902000</v>
      </c>
      <c r="F430" s="12" t="s">
        <v>14</v>
      </c>
    </row>
    <row r="431" spans="1:6" ht="14.45" customHeight="1" x14ac:dyDescent="0.2">
      <c r="A431" s="10">
        <v>1482</v>
      </c>
      <c r="B431" s="20">
        <v>100000074715</v>
      </c>
      <c r="C431" s="21" t="s">
        <v>121</v>
      </c>
      <c r="D431" s="53" t="s">
        <v>123</v>
      </c>
      <c r="E431" s="54">
        <v>902000</v>
      </c>
      <c r="F431" s="12" t="s">
        <v>14</v>
      </c>
    </row>
    <row r="432" spans="1:6" ht="14.45" customHeight="1" x14ac:dyDescent="0.2">
      <c r="A432" s="10">
        <v>1483</v>
      </c>
      <c r="B432" s="20">
        <v>100000074716</v>
      </c>
      <c r="C432" s="21" t="s">
        <v>121</v>
      </c>
      <c r="D432" s="53" t="s">
        <v>123</v>
      </c>
      <c r="E432" s="54">
        <v>902000</v>
      </c>
      <c r="F432" s="12" t="s">
        <v>14</v>
      </c>
    </row>
    <row r="433" spans="1:6" ht="14.45" customHeight="1" x14ac:dyDescent="0.2">
      <c r="A433" s="10">
        <v>1484</v>
      </c>
      <c r="B433" s="20">
        <v>100000074717</v>
      </c>
      <c r="C433" s="21" t="s">
        <v>121</v>
      </c>
      <c r="D433" s="53" t="s">
        <v>123</v>
      </c>
      <c r="E433" s="54">
        <v>902000</v>
      </c>
      <c r="F433" s="12" t="s">
        <v>14</v>
      </c>
    </row>
    <row r="434" spans="1:6" ht="14.45" customHeight="1" x14ac:dyDescent="0.2">
      <c r="A434" s="10">
        <v>1485</v>
      </c>
      <c r="B434" s="20">
        <v>100000074718</v>
      </c>
      <c r="C434" s="21" t="s">
        <v>121</v>
      </c>
      <c r="D434" s="53" t="s">
        <v>123</v>
      </c>
      <c r="E434" s="54">
        <v>902000</v>
      </c>
      <c r="F434" s="12" t="s">
        <v>14</v>
      </c>
    </row>
    <row r="435" spans="1:6" ht="14.45" customHeight="1" x14ac:dyDescent="0.2">
      <c r="A435" s="10">
        <v>1486</v>
      </c>
      <c r="B435" s="20">
        <v>100000074719</v>
      </c>
      <c r="C435" s="21" t="s">
        <v>121</v>
      </c>
      <c r="D435" s="53" t="s">
        <v>123</v>
      </c>
      <c r="E435" s="54">
        <v>902000</v>
      </c>
      <c r="F435" s="12" t="s">
        <v>14</v>
      </c>
    </row>
    <row r="436" spans="1:6" ht="14.45" customHeight="1" x14ac:dyDescent="0.2">
      <c r="A436" s="10">
        <v>1487</v>
      </c>
      <c r="B436" s="20">
        <v>100000074720</v>
      </c>
      <c r="C436" s="21" t="s">
        <v>121</v>
      </c>
      <c r="D436" s="53" t="s">
        <v>123</v>
      </c>
      <c r="E436" s="54">
        <v>902000</v>
      </c>
      <c r="F436" s="12" t="s">
        <v>14</v>
      </c>
    </row>
    <row r="437" spans="1:6" ht="14.45" customHeight="1" x14ac:dyDescent="0.2">
      <c r="A437" s="10">
        <v>1488</v>
      </c>
      <c r="B437" s="20">
        <v>100000074721</v>
      </c>
      <c r="C437" s="21" t="s">
        <v>121</v>
      </c>
      <c r="D437" s="53" t="s">
        <v>123</v>
      </c>
      <c r="E437" s="54">
        <v>902000</v>
      </c>
      <c r="F437" s="12" t="s">
        <v>14</v>
      </c>
    </row>
    <row r="438" spans="1:6" ht="14.45" customHeight="1" x14ac:dyDescent="0.2">
      <c r="A438" s="10">
        <v>1489</v>
      </c>
      <c r="B438" s="20">
        <v>100000074722</v>
      </c>
      <c r="C438" s="21" t="s">
        <v>121</v>
      </c>
      <c r="D438" s="53" t="s">
        <v>123</v>
      </c>
      <c r="E438" s="54">
        <v>902000</v>
      </c>
      <c r="F438" s="12" t="s">
        <v>14</v>
      </c>
    </row>
    <row r="439" spans="1:6" ht="14.45" customHeight="1" x14ac:dyDescent="0.2">
      <c r="A439" s="10">
        <v>1490</v>
      </c>
      <c r="B439" s="20">
        <v>100000074723</v>
      </c>
      <c r="C439" s="21" t="s">
        <v>121</v>
      </c>
      <c r="D439" s="53" t="s">
        <v>123</v>
      </c>
      <c r="E439" s="54">
        <v>902000</v>
      </c>
      <c r="F439" s="12" t="s">
        <v>14</v>
      </c>
    </row>
    <row r="440" spans="1:6" ht="14.45" customHeight="1" x14ac:dyDescent="0.2">
      <c r="A440" s="10">
        <v>1491</v>
      </c>
      <c r="B440" s="20">
        <v>100000074724</v>
      </c>
      <c r="C440" s="21" t="s">
        <v>121</v>
      </c>
      <c r="D440" s="53" t="s">
        <v>123</v>
      </c>
      <c r="E440" s="54">
        <v>902000</v>
      </c>
      <c r="F440" s="12" t="s">
        <v>14</v>
      </c>
    </row>
    <row r="441" spans="1:6" ht="14.45" customHeight="1" x14ac:dyDescent="0.2">
      <c r="A441" s="10">
        <v>1492</v>
      </c>
      <c r="B441" s="20">
        <v>100000074725</v>
      </c>
      <c r="C441" s="21" t="s">
        <v>121</v>
      </c>
      <c r="D441" s="53" t="s">
        <v>123</v>
      </c>
      <c r="E441" s="54">
        <v>902000</v>
      </c>
      <c r="F441" s="12" t="s">
        <v>14</v>
      </c>
    </row>
    <row r="442" spans="1:6" ht="14.45" customHeight="1" x14ac:dyDescent="0.2">
      <c r="A442" s="10">
        <v>1493</v>
      </c>
      <c r="B442" s="20">
        <v>100000074726</v>
      </c>
      <c r="C442" s="21" t="s">
        <v>121</v>
      </c>
      <c r="D442" s="53" t="s">
        <v>123</v>
      </c>
      <c r="E442" s="54">
        <v>902000</v>
      </c>
      <c r="F442" s="12" t="s">
        <v>14</v>
      </c>
    </row>
    <row r="443" spans="1:6" ht="14.45" customHeight="1" x14ac:dyDescent="0.2">
      <c r="A443" s="10">
        <v>1494</v>
      </c>
      <c r="B443" s="20">
        <v>100000074727</v>
      </c>
      <c r="C443" s="21" t="s">
        <v>121</v>
      </c>
      <c r="D443" s="53" t="s">
        <v>123</v>
      </c>
      <c r="E443" s="54">
        <v>902000</v>
      </c>
      <c r="F443" s="12" t="s">
        <v>14</v>
      </c>
    </row>
    <row r="444" spans="1:6" ht="14.45" customHeight="1" x14ac:dyDescent="0.2">
      <c r="A444" s="10">
        <v>1495</v>
      </c>
      <c r="B444" s="20">
        <v>100000074728</v>
      </c>
      <c r="C444" s="21" t="s">
        <v>121</v>
      </c>
      <c r="D444" s="53" t="s">
        <v>123</v>
      </c>
      <c r="E444" s="54">
        <v>902000</v>
      </c>
      <c r="F444" s="12" t="s">
        <v>14</v>
      </c>
    </row>
    <row r="445" spans="1:6" ht="14.45" customHeight="1" x14ac:dyDescent="0.2">
      <c r="A445" s="10">
        <v>1496</v>
      </c>
      <c r="B445" s="20">
        <v>100000074729</v>
      </c>
      <c r="C445" s="21" t="s">
        <v>121</v>
      </c>
      <c r="D445" s="53" t="s">
        <v>123</v>
      </c>
      <c r="E445" s="54">
        <v>902000</v>
      </c>
      <c r="F445" s="12" t="s">
        <v>14</v>
      </c>
    </row>
    <row r="446" spans="1:6" ht="14.45" customHeight="1" x14ac:dyDescent="0.2">
      <c r="A446" s="10">
        <v>1497</v>
      </c>
      <c r="B446" s="20">
        <v>100000074730</v>
      </c>
      <c r="C446" s="21" t="s">
        <v>121</v>
      </c>
      <c r="D446" s="53" t="s">
        <v>123</v>
      </c>
      <c r="E446" s="54">
        <v>902000</v>
      </c>
      <c r="F446" s="12" t="s">
        <v>14</v>
      </c>
    </row>
    <row r="447" spans="1:6" ht="14.45" customHeight="1" x14ac:dyDescent="0.2">
      <c r="A447" s="10">
        <v>1498</v>
      </c>
      <c r="B447" s="20">
        <v>100000074731</v>
      </c>
      <c r="C447" s="21" t="s">
        <v>121</v>
      </c>
      <c r="D447" s="53" t="s">
        <v>123</v>
      </c>
      <c r="E447" s="54">
        <v>902000</v>
      </c>
      <c r="F447" s="12" t="s">
        <v>14</v>
      </c>
    </row>
    <row r="448" spans="1:6" ht="14.45" customHeight="1" x14ac:dyDescent="0.2">
      <c r="A448" s="10">
        <v>1499</v>
      </c>
      <c r="B448" s="20">
        <v>100000074732</v>
      </c>
      <c r="C448" s="21" t="s">
        <v>121</v>
      </c>
      <c r="D448" s="53" t="s">
        <v>123</v>
      </c>
      <c r="E448" s="54">
        <v>902000</v>
      </c>
      <c r="F448" s="12" t="s">
        <v>14</v>
      </c>
    </row>
    <row r="449" spans="1:6" ht="14.45" customHeight="1" x14ac:dyDescent="0.2">
      <c r="A449" s="10">
        <v>1500</v>
      </c>
      <c r="B449" s="20">
        <v>100000074733</v>
      </c>
      <c r="C449" s="21" t="s">
        <v>121</v>
      </c>
      <c r="D449" s="53" t="s">
        <v>123</v>
      </c>
      <c r="E449" s="54">
        <v>902000</v>
      </c>
      <c r="F449" s="12" t="s">
        <v>14</v>
      </c>
    </row>
    <row r="450" spans="1:6" ht="14.45" customHeight="1" x14ac:dyDescent="0.2">
      <c r="A450" s="10">
        <v>1501</v>
      </c>
      <c r="B450" s="20">
        <v>100000074734</v>
      </c>
      <c r="C450" s="21" t="s">
        <v>121</v>
      </c>
      <c r="D450" s="53" t="s">
        <v>123</v>
      </c>
      <c r="E450" s="54">
        <v>902000</v>
      </c>
      <c r="F450" s="12" t="s">
        <v>14</v>
      </c>
    </row>
    <row r="451" spans="1:6" ht="14.45" customHeight="1" x14ac:dyDescent="0.2">
      <c r="A451" s="10">
        <v>1502</v>
      </c>
      <c r="B451" s="20">
        <v>100000074735</v>
      </c>
      <c r="C451" s="21" t="s">
        <v>121</v>
      </c>
      <c r="D451" s="53" t="s">
        <v>123</v>
      </c>
      <c r="E451" s="54">
        <v>902000</v>
      </c>
      <c r="F451" s="12" t="s">
        <v>14</v>
      </c>
    </row>
    <row r="452" spans="1:6" ht="14.45" customHeight="1" x14ac:dyDescent="0.2">
      <c r="A452" s="10">
        <v>1503</v>
      </c>
      <c r="B452" s="20">
        <v>100000074736</v>
      </c>
      <c r="C452" s="21" t="s">
        <v>121</v>
      </c>
      <c r="D452" s="53" t="s">
        <v>123</v>
      </c>
      <c r="E452" s="54">
        <v>902000</v>
      </c>
      <c r="F452" s="12" t="s">
        <v>14</v>
      </c>
    </row>
    <row r="453" spans="1:6" ht="14.45" customHeight="1" x14ac:dyDescent="0.2">
      <c r="A453" s="10">
        <v>1504</v>
      </c>
      <c r="B453" s="20">
        <v>100000074737</v>
      </c>
      <c r="C453" s="21" t="s">
        <v>121</v>
      </c>
      <c r="D453" s="53" t="s">
        <v>123</v>
      </c>
      <c r="E453" s="54">
        <v>902000</v>
      </c>
      <c r="F453" s="12" t="s">
        <v>14</v>
      </c>
    </row>
    <row r="454" spans="1:6" ht="14.45" customHeight="1" x14ac:dyDescent="0.2">
      <c r="A454" s="10">
        <v>1505</v>
      </c>
      <c r="B454" s="20">
        <v>100000074738</v>
      </c>
      <c r="C454" s="21" t="s">
        <v>121</v>
      </c>
      <c r="D454" s="53" t="s">
        <v>123</v>
      </c>
      <c r="E454" s="54">
        <v>902000</v>
      </c>
      <c r="F454" s="12" t="s">
        <v>14</v>
      </c>
    </row>
    <row r="455" spans="1:6" ht="14.45" customHeight="1" x14ac:dyDescent="0.2">
      <c r="A455" s="10">
        <v>1506</v>
      </c>
      <c r="B455" s="20">
        <v>100000074739</v>
      </c>
      <c r="C455" s="21" t="s">
        <v>121</v>
      </c>
      <c r="D455" s="53" t="s">
        <v>128</v>
      </c>
      <c r="E455" s="54">
        <v>892000</v>
      </c>
      <c r="F455" s="12" t="s">
        <v>14</v>
      </c>
    </row>
    <row r="456" spans="1:6" ht="14.45" customHeight="1" x14ac:dyDescent="0.2">
      <c r="A456" s="10">
        <v>1507</v>
      </c>
      <c r="B456" s="20">
        <v>100000074740</v>
      </c>
      <c r="C456" s="21" t="s">
        <v>121</v>
      </c>
      <c r="D456" s="53" t="s">
        <v>123</v>
      </c>
      <c r="E456" s="54">
        <v>902000</v>
      </c>
      <c r="F456" s="12" t="s">
        <v>14</v>
      </c>
    </row>
    <row r="457" spans="1:6" ht="14.45" customHeight="1" x14ac:dyDescent="0.2">
      <c r="A457" s="10">
        <v>1508</v>
      </c>
      <c r="B457" s="20">
        <v>100000074741</v>
      </c>
      <c r="C457" s="21" t="s">
        <v>121</v>
      </c>
      <c r="D457" s="53" t="s">
        <v>123</v>
      </c>
      <c r="E457" s="54">
        <v>902000</v>
      </c>
      <c r="F457" s="12" t="s">
        <v>14</v>
      </c>
    </row>
    <row r="458" spans="1:6" ht="14.45" customHeight="1" x14ac:dyDescent="0.2">
      <c r="A458" s="10">
        <v>1509</v>
      </c>
      <c r="B458" s="20">
        <v>100000074742</v>
      </c>
      <c r="C458" s="21" t="s">
        <v>121</v>
      </c>
      <c r="D458" s="53" t="s">
        <v>128</v>
      </c>
      <c r="E458" s="54">
        <v>892000</v>
      </c>
      <c r="F458" s="12" t="s">
        <v>14</v>
      </c>
    </row>
    <row r="459" spans="1:6" ht="14.45" customHeight="1" x14ac:dyDescent="0.2">
      <c r="A459" s="10">
        <v>1510</v>
      </c>
      <c r="B459" s="20">
        <v>100000074743</v>
      </c>
      <c r="C459" s="21" t="s">
        <v>121</v>
      </c>
      <c r="D459" s="53" t="s">
        <v>123</v>
      </c>
      <c r="E459" s="54">
        <v>902000</v>
      </c>
      <c r="F459" s="12" t="s">
        <v>14</v>
      </c>
    </row>
    <row r="460" spans="1:6" ht="14.45" customHeight="1" x14ac:dyDescent="0.2">
      <c r="A460" s="10">
        <v>1511</v>
      </c>
      <c r="B460" s="20">
        <v>100000074744</v>
      </c>
      <c r="C460" s="21" t="s">
        <v>121</v>
      </c>
      <c r="D460" s="53" t="s">
        <v>128</v>
      </c>
      <c r="E460" s="54">
        <v>892000</v>
      </c>
      <c r="F460" s="12" t="s">
        <v>14</v>
      </c>
    </row>
    <row r="461" spans="1:6" ht="14.45" customHeight="1" x14ac:dyDescent="0.2">
      <c r="A461" s="27">
        <v>1512</v>
      </c>
      <c r="B461" s="28">
        <v>100000074745</v>
      </c>
      <c r="C461" s="29" t="s">
        <v>121</v>
      </c>
      <c r="D461" s="56" t="s">
        <v>128</v>
      </c>
      <c r="E461" s="57">
        <v>892000</v>
      </c>
      <c r="F461" s="12" t="s">
        <v>14</v>
      </c>
    </row>
    <row r="462" spans="1:6" ht="14.45" customHeight="1" x14ac:dyDescent="0.2">
      <c r="A462" s="32">
        <v>1513</v>
      </c>
      <c r="B462" s="33">
        <v>100000074746</v>
      </c>
      <c r="C462" s="34" t="s">
        <v>121</v>
      </c>
      <c r="D462" s="58" t="s">
        <v>123</v>
      </c>
      <c r="E462" s="59">
        <v>902000</v>
      </c>
      <c r="F462" s="12" t="s">
        <v>14</v>
      </c>
    </row>
    <row r="463" spans="1:6" ht="14.45" customHeight="1" x14ac:dyDescent="0.2">
      <c r="A463" s="10">
        <v>1514</v>
      </c>
      <c r="B463" s="20">
        <v>100000074747</v>
      </c>
      <c r="C463" s="21" t="s">
        <v>121</v>
      </c>
      <c r="D463" s="53" t="s">
        <v>123</v>
      </c>
      <c r="E463" s="54">
        <v>902000</v>
      </c>
      <c r="F463" s="12" t="s">
        <v>14</v>
      </c>
    </row>
    <row r="464" spans="1:6" ht="14.45" customHeight="1" x14ac:dyDescent="0.2">
      <c r="A464" s="10">
        <v>1515</v>
      </c>
      <c r="B464" s="20">
        <v>100000074748</v>
      </c>
      <c r="C464" s="21" t="s">
        <v>121</v>
      </c>
      <c r="D464" s="53" t="s">
        <v>123</v>
      </c>
      <c r="E464" s="54">
        <v>902000</v>
      </c>
      <c r="F464" s="12" t="s">
        <v>14</v>
      </c>
    </row>
    <row r="465" spans="1:6" ht="14.45" customHeight="1" x14ac:dyDescent="0.2">
      <c r="A465" s="10">
        <v>1516</v>
      </c>
      <c r="B465" s="20">
        <v>100000074749</v>
      </c>
      <c r="C465" s="21" t="s">
        <v>121</v>
      </c>
      <c r="D465" s="53" t="s">
        <v>128</v>
      </c>
      <c r="E465" s="54">
        <v>892000</v>
      </c>
      <c r="F465" s="12" t="s">
        <v>14</v>
      </c>
    </row>
    <row r="466" spans="1:6" ht="14.45" customHeight="1" x14ac:dyDescent="0.2">
      <c r="A466" s="10">
        <v>1517</v>
      </c>
      <c r="B466" s="20">
        <v>100000074750</v>
      </c>
      <c r="C466" s="21" t="s">
        <v>121</v>
      </c>
      <c r="D466" s="53" t="s">
        <v>128</v>
      </c>
      <c r="E466" s="54">
        <v>892000</v>
      </c>
      <c r="F466" s="12" t="s">
        <v>14</v>
      </c>
    </row>
    <row r="467" spans="1:6" ht="14.45" customHeight="1" x14ac:dyDescent="0.2">
      <c r="A467" s="10">
        <v>1518</v>
      </c>
      <c r="B467" s="20">
        <v>100000074751</v>
      </c>
      <c r="C467" s="21" t="s">
        <v>121</v>
      </c>
      <c r="D467" s="53" t="s">
        <v>123</v>
      </c>
      <c r="E467" s="54">
        <v>902000</v>
      </c>
      <c r="F467" s="12" t="s">
        <v>14</v>
      </c>
    </row>
    <row r="468" spans="1:6" ht="14.45" customHeight="1" x14ac:dyDescent="0.2">
      <c r="A468" s="10">
        <v>1519</v>
      </c>
      <c r="B468" s="20">
        <v>100000074752</v>
      </c>
      <c r="C468" s="21" t="s">
        <v>121</v>
      </c>
      <c r="D468" s="53" t="s">
        <v>128</v>
      </c>
      <c r="E468" s="54">
        <v>892000</v>
      </c>
      <c r="F468" s="12" t="s">
        <v>14</v>
      </c>
    </row>
    <row r="469" spans="1:6" ht="14.45" customHeight="1" x14ac:dyDescent="0.2">
      <c r="A469" s="10">
        <v>1520</v>
      </c>
      <c r="B469" s="20">
        <v>100000074753</v>
      </c>
      <c r="C469" s="21" t="s">
        <v>121</v>
      </c>
      <c r="D469" s="53" t="s">
        <v>123</v>
      </c>
      <c r="E469" s="54">
        <v>902000</v>
      </c>
      <c r="F469" s="12" t="s">
        <v>14</v>
      </c>
    </row>
    <row r="470" spans="1:6" ht="14.45" customHeight="1" x14ac:dyDescent="0.2">
      <c r="A470" s="10">
        <v>1521</v>
      </c>
      <c r="B470" s="20">
        <v>100000074754</v>
      </c>
      <c r="C470" s="21" t="s">
        <v>121</v>
      </c>
      <c r="D470" s="53" t="s">
        <v>128</v>
      </c>
      <c r="E470" s="54">
        <v>892000</v>
      </c>
      <c r="F470" s="12" t="s">
        <v>14</v>
      </c>
    </row>
    <row r="471" spans="1:6" ht="14.45" customHeight="1" x14ac:dyDescent="0.2">
      <c r="A471" s="10">
        <v>1522</v>
      </c>
      <c r="B471" s="20">
        <v>100000074755</v>
      </c>
      <c r="C471" s="21" t="s">
        <v>121</v>
      </c>
      <c r="D471" s="53" t="s">
        <v>123</v>
      </c>
      <c r="E471" s="54">
        <v>902000</v>
      </c>
      <c r="F471" s="12" t="s">
        <v>14</v>
      </c>
    </row>
    <row r="472" spans="1:6" ht="14.45" customHeight="1" x14ac:dyDescent="0.2">
      <c r="A472" s="10">
        <v>1523</v>
      </c>
      <c r="B472" s="20">
        <v>100000074756</v>
      </c>
      <c r="C472" s="21" t="s">
        <v>121</v>
      </c>
      <c r="D472" s="53" t="s">
        <v>128</v>
      </c>
      <c r="E472" s="54">
        <v>892000</v>
      </c>
      <c r="F472" s="12" t="s">
        <v>14</v>
      </c>
    </row>
    <row r="473" spans="1:6" ht="14.45" customHeight="1" x14ac:dyDescent="0.2">
      <c r="A473" s="10">
        <v>1524</v>
      </c>
      <c r="B473" s="20">
        <v>100000074757</v>
      </c>
      <c r="C473" s="21" t="s">
        <v>121</v>
      </c>
      <c r="D473" s="53" t="s">
        <v>128</v>
      </c>
      <c r="E473" s="54">
        <v>892000</v>
      </c>
      <c r="F473" s="12" t="s">
        <v>14</v>
      </c>
    </row>
    <row r="474" spans="1:6" ht="14.45" customHeight="1" x14ac:dyDescent="0.2">
      <c r="A474" s="10">
        <v>1525</v>
      </c>
      <c r="B474" s="20">
        <v>100000074758</v>
      </c>
      <c r="C474" s="21" t="s">
        <v>121</v>
      </c>
      <c r="D474" s="53" t="s">
        <v>123</v>
      </c>
      <c r="E474" s="54">
        <v>902000</v>
      </c>
      <c r="F474" s="12" t="s">
        <v>14</v>
      </c>
    </row>
    <row r="475" spans="1:6" ht="14.45" customHeight="1" x14ac:dyDescent="0.2">
      <c r="A475" s="10">
        <v>1526</v>
      </c>
      <c r="B475" s="20">
        <v>100000074759</v>
      </c>
      <c r="C475" s="21" t="s">
        <v>121</v>
      </c>
      <c r="D475" s="53" t="s">
        <v>128</v>
      </c>
      <c r="E475" s="54">
        <v>892000</v>
      </c>
      <c r="F475" s="12" t="s">
        <v>14</v>
      </c>
    </row>
    <row r="476" spans="1:6" ht="14.45" customHeight="1" x14ac:dyDescent="0.2">
      <c r="A476" s="10">
        <v>1527</v>
      </c>
      <c r="B476" s="20">
        <v>100000074760</v>
      </c>
      <c r="C476" s="21" t="s">
        <v>121</v>
      </c>
      <c r="D476" s="53" t="s">
        <v>123</v>
      </c>
      <c r="E476" s="54">
        <v>902000</v>
      </c>
      <c r="F476" s="12" t="s">
        <v>14</v>
      </c>
    </row>
    <row r="477" spans="1:6" ht="14.45" customHeight="1" x14ac:dyDescent="0.2">
      <c r="A477" s="10">
        <v>1528</v>
      </c>
      <c r="B477" s="20">
        <v>100000074761</v>
      </c>
      <c r="C477" s="21" t="s">
        <v>121</v>
      </c>
      <c r="D477" s="53" t="s">
        <v>128</v>
      </c>
      <c r="E477" s="54">
        <v>892000</v>
      </c>
      <c r="F477" s="12" t="s">
        <v>14</v>
      </c>
    </row>
    <row r="478" spans="1:6" ht="14.45" customHeight="1" x14ac:dyDescent="0.2">
      <c r="A478" s="10">
        <v>1529</v>
      </c>
      <c r="B478" s="20">
        <v>100000074762</v>
      </c>
      <c r="C478" s="21" t="s">
        <v>121</v>
      </c>
      <c r="D478" s="53" t="s">
        <v>128</v>
      </c>
      <c r="E478" s="54">
        <v>892000</v>
      </c>
      <c r="F478" s="12" t="s">
        <v>14</v>
      </c>
    </row>
    <row r="479" spans="1:6" ht="14.45" customHeight="1" x14ac:dyDescent="0.2">
      <c r="A479" s="10">
        <v>1530</v>
      </c>
      <c r="B479" s="20">
        <v>100000074763</v>
      </c>
      <c r="C479" s="21" t="s">
        <v>121</v>
      </c>
      <c r="D479" s="53" t="s">
        <v>123</v>
      </c>
      <c r="E479" s="54">
        <v>902000</v>
      </c>
      <c r="F479" s="12" t="s">
        <v>14</v>
      </c>
    </row>
    <row r="480" spans="1:6" ht="14.45" customHeight="1" x14ac:dyDescent="0.2">
      <c r="A480" s="10">
        <v>1531</v>
      </c>
      <c r="B480" s="20">
        <v>100000074764</v>
      </c>
      <c r="C480" s="21" t="s">
        <v>121</v>
      </c>
      <c r="D480" s="53" t="s">
        <v>128</v>
      </c>
      <c r="E480" s="54">
        <v>892000</v>
      </c>
      <c r="F480" s="12" t="s">
        <v>14</v>
      </c>
    </row>
    <row r="481" spans="1:6" ht="14.45" customHeight="1" x14ac:dyDescent="0.2">
      <c r="A481" s="10">
        <v>1532</v>
      </c>
      <c r="B481" s="20">
        <v>100000074765</v>
      </c>
      <c r="C481" s="21" t="s">
        <v>121</v>
      </c>
      <c r="D481" s="53" t="s">
        <v>128</v>
      </c>
      <c r="E481" s="54">
        <v>892000</v>
      </c>
      <c r="F481" s="12" t="s">
        <v>14</v>
      </c>
    </row>
    <row r="482" spans="1:6" ht="14.45" customHeight="1" x14ac:dyDescent="0.2">
      <c r="A482" s="10">
        <v>1533</v>
      </c>
      <c r="B482" s="20">
        <v>100000074766</v>
      </c>
      <c r="C482" s="21" t="s">
        <v>121</v>
      </c>
      <c r="D482" s="53" t="s">
        <v>123</v>
      </c>
      <c r="E482" s="54">
        <v>902000</v>
      </c>
      <c r="F482" s="12" t="s">
        <v>14</v>
      </c>
    </row>
    <row r="483" spans="1:6" ht="14.45" customHeight="1" x14ac:dyDescent="0.2">
      <c r="A483" s="10">
        <v>1534</v>
      </c>
      <c r="B483" s="20">
        <v>100000074767</v>
      </c>
      <c r="C483" s="21" t="s">
        <v>121</v>
      </c>
      <c r="D483" s="53" t="s">
        <v>128</v>
      </c>
      <c r="E483" s="54">
        <v>892000</v>
      </c>
      <c r="F483" s="12" t="s">
        <v>14</v>
      </c>
    </row>
    <row r="484" spans="1:6" ht="14.45" customHeight="1" x14ac:dyDescent="0.2">
      <c r="A484" s="10">
        <v>1535</v>
      </c>
      <c r="B484" s="20">
        <v>100000074768</v>
      </c>
      <c r="C484" s="21" t="s">
        <v>121</v>
      </c>
      <c r="D484" s="53" t="s">
        <v>123</v>
      </c>
      <c r="E484" s="54">
        <v>902000</v>
      </c>
      <c r="F484" s="12" t="s">
        <v>14</v>
      </c>
    </row>
    <row r="485" spans="1:6" ht="14.45" customHeight="1" x14ac:dyDescent="0.2">
      <c r="A485" s="10">
        <v>1536</v>
      </c>
      <c r="B485" s="20">
        <v>100000074769</v>
      </c>
      <c r="C485" s="21" t="s">
        <v>121</v>
      </c>
      <c r="D485" s="53" t="s">
        <v>123</v>
      </c>
      <c r="E485" s="54">
        <v>902000</v>
      </c>
      <c r="F485" s="12" t="s">
        <v>14</v>
      </c>
    </row>
    <row r="486" spans="1:6" ht="14.45" customHeight="1" x14ac:dyDescent="0.2">
      <c r="A486" s="10">
        <v>1537</v>
      </c>
      <c r="B486" s="20">
        <v>100000074770</v>
      </c>
      <c r="C486" s="21" t="s">
        <v>121</v>
      </c>
      <c r="D486" s="53" t="s">
        <v>128</v>
      </c>
      <c r="E486" s="54">
        <v>892000</v>
      </c>
      <c r="F486" s="12" t="s">
        <v>14</v>
      </c>
    </row>
    <row r="487" spans="1:6" ht="14.45" customHeight="1" x14ac:dyDescent="0.2">
      <c r="A487" s="10">
        <v>1538</v>
      </c>
      <c r="B487" s="20">
        <v>100000074771</v>
      </c>
      <c r="C487" s="21" t="s">
        <v>121</v>
      </c>
      <c r="D487" s="53" t="s">
        <v>128</v>
      </c>
      <c r="E487" s="54">
        <v>892000</v>
      </c>
      <c r="F487" s="12" t="s">
        <v>14</v>
      </c>
    </row>
    <row r="488" spans="1:6" ht="14.45" customHeight="1" x14ac:dyDescent="0.2">
      <c r="A488" s="10">
        <v>1539</v>
      </c>
      <c r="B488" s="20">
        <v>100000074772</v>
      </c>
      <c r="C488" s="21" t="s">
        <v>121</v>
      </c>
      <c r="D488" s="53" t="s">
        <v>123</v>
      </c>
      <c r="E488" s="54">
        <v>902000</v>
      </c>
      <c r="F488" s="12" t="s">
        <v>14</v>
      </c>
    </row>
    <row r="489" spans="1:6" ht="14.45" customHeight="1" x14ac:dyDescent="0.2">
      <c r="A489" s="10">
        <v>1540</v>
      </c>
      <c r="B489" s="20">
        <v>100000074773</v>
      </c>
      <c r="C489" s="21" t="s">
        <v>121</v>
      </c>
      <c r="D489" s="53" t="s">
        <v>123</v>
      </c>
      <c r="E489" s="54">
        <v>902000</v>
      </c>
      <c r="F489" s="12" t="s">
        <v>14</v>
      </c>
    </row>
    <row r="490" spans="1:6" ht="14.45" customHeight="1" x14ac:dyDescent="0.2">
      <c r="A490" s="10">
        <v>1541</v>
      </c>
      <c r="B490" s="20">
        <v>100000074774</v>
      </c>
      <c r="C490" s="21" t="s">
        <v>121</v>
      </c>
      <c r="D490" s="53" t="s">
        <v>123</v>
      </c>
      <c r="E490" s="54">
        <v>902000</v>
      </c>
      <c r="F490" s="12" t="s">
        <v>14</v>
      </c>
    </row>
    <row r="491" spans="1:6" ht="14.45" customHeight="1" x14ac:dyDescent="0.2">
      <c r="A491" s="10">
        <v>1542</v>
      </c>
      <c r="B491" s="20">
        <v>100000074775</v>
      </c>
      <c r="C491" s="21" t="s">
        <v>121</v>
      </c>
      <c r="D491" s="53" t="s">
        <v>128</v>
      </c>
      <c r="E491" s="54">
        <v>892000</v>
      </c>
      <c r="F491" s="12" t="s">
        <v>14</v>
      </c>
    </row>
    <row r="492" spans="1:6" ht="14.45" customHeight="1" x14ac:dyDescent="0.2">
      <c r="A492" s="10">
        <v>1543</v>
      </c>
      <c r="B492" s="20">
        <v>100000074776</v>
      </c>
      <c r="C492" s="21" t="s">
        <v>121</v>
      </c>
      <c r="D492" s="53" t="s">
        <v>123</v>
      </c>
      <c r="E492" s="54">
        <v>902000</v>
      </c>
      <c r="F492" s="12" t="s">
        <v>14</v>
      </c>
    </row>
    <row r="493" spans="1:6" ht="14.45" customHeight="1" x14ac:dyDescent="0.2">
      <c r="A493" s="10">
        <v>1544</v>
      </c>
      <c r="B493" s="20">
        <v>100000074777</v>
      </c>
      <c r="C493" s="21" t="s">
        <v>121</v>
      </c>
      <c r="D493" s="53" t="s">
        <v>123</v>
      </c>
      <c r="E493" s="54">
        <v>902000</v>
      </c>
      <c r="F493" s="12" t="s">
        <v>14</v>
      </c>
    </row>
    <row r="494" spans="1:6" ht="14.45" customHeight="1" x14ac:dyDescent="0.2">
      <c r="A494" s="10">
        <v>1545</v>
      </c>
      <c r="B494" s="20">
        <v>100000074778</v>
      </c>
      <c r="C494" s="21" t="s">
        <v>121</v>
      </c>
      <c r="D494" s="53" t="s">
        <v>128</v>
      </c>
      <c r="E494" s="54">
        <v>892000</v>
      </c>
      <c r="F494" s="12" t="s">
        <v>14</v>
      </c>
    </row>
    <row r="495" spans="1:6" ht="14.45" customHeight="1" x14ac:dyDescent="0.2">
      <c r="A495" s="10">
        <v>1546</v>
      </c>
      <c r="B495" s="20">
        <v>100000074779</v>
      </c>
      <c r="C495" s="21" t="s">
        <v>121</v>
      </c>
      <c r="D495" s="53" t="s">
        <v>123</v>
      </c>
      <c r="E495" s="54">
        <v>902000</v>
      </c>
      <c r="F495" s="12" t="s">
        <v>14</v>
      </c>
    </row>
    <row r="496" spans="1:6" ht="14.45" customHeight="1" x14ac:dyDescent="0.2">
      <c r="A496" s="10">
        <v>1547</v>
      </c>
      <c r="B496" s="20">
        <v>100000074780</v>
      </c>
      <c r="C496" s="21" t="s">
        <v>121</v>
      </c>
      <c r="D496" s="53" t="s">
        <v>123</v>
      </c>
      <c r="E496" s="54">
        <v>902000</v>
      </c>
      <c r="F496" s="12" t="s">
        <v>14</v>
      </c>
    </row>
    <row r="497" spans="1:6" ht="14.45" customHeight="1" x14ac:dyDescent="0.2">
      <c r="A497" s="10">
        <v>1548</v>
      </c>
      <c r="B497" s="20">
        <v>100000074781</v>
      </c>
      <c r="C497" s="21" t="s">
        <v>121</v>
      </c>
      <c r="D497" s="53" t="s">
        <v>123</v>
      </c>
      <c r="E497" s="54">
        <v>902000</v>
      </c>
      <c r="F497" s="12" t="s">
        <v>14</v>
      </c>
    </row>
    <row r="498" spans="1:6" ht="14.45" customHeight="1" x14ac:dyDescent="0.2">
      <c r="A498" s="10">
        <v>1549</v>
      </c>
      <c r="B498" s="20">
        <v>100000074782</v>
      </c>
      <c r="C498" s="21" t="s">
        <v>121</v>
      </c>
      <c r="D498" s="53" t="s">
        <v>128</v>
      </c>
      <c r="E498" s="54">
        <v>892000</v>
      </c>
      <c r="F498" s="12" t="s">
        <v>14</v>
      </c>
    </row>
    <row r="499" spans="1:6" ht="14.45" customHeight="1" x14ac:dyDescent="0.2">
      <c r="A499" s="10">
        <v>1550</v>
      </c>
      <c r="B499" s="20">
        <v>100000074783</v>
      </c>
      <c r="C499" s="21" t="s">
        <v>121</v>
      </c>
      <c r="D499" s="53" t="s">
        <v>123</v>
      </c>
      <c r="E499" s="54">
        <v>902000</v>
      </c>
      <c r="F499" s="12" t="s">
        <v>14</v>
      </c>
    </row>
    <row r="500" spans="1:6" ht="14.45" customHeight="1" x14ac:dyDescent="0.2">
      <c r="A500" s="10">
        <v>1551</v>
      </c>
      <c r="B500" s="20">
        <v>100000074784</v>
      </c>
      <c r="C500" s="21" t="s">
        <v>121</v>
      </c>
      <c r="D500" s="53" t="s">
        <v>123</v>
      </c>
      <c r="E500" s="54">
        <v>902000</v>
      </c>
      <c r="F500" s="12" t="s">
        <v>14</v>
      </c>
    </row>
    <row r="501" spans="1:6" ht="14.45" customHeight="1" x14ac:dyDescent="0.2">
      <c r="A501" s="10">
        <v>1552</v>
      </c>
      <c r="B501" s="20">
        <v>100000074785</v>
      </c>
      <c r="C501" s="21" t="s">
        <v>121</v>
      </c>
      <c r="D501" s="53" t="s">
        <v>123</v>
      </c>
      <c r="E501" s="54">
        <v>902000</v>
      </c>
      <c r="F501" s="12" t="s">
        <v>14</v>
      </c>
    </row>
    <row r="502" spans="1:6" ht="14.45" customHeight="1" x14ac:dyDescent="0.2">
      <c r="A502" s="10">
        <v>1553</v>
      </c>
      <c r="B502" s="20">
        <v>100000074786</v>
      </c>
      <c r="C502" s="21" t="s">
        <v>121</v>
      </c>
      <c r="D502" s="53" t="s">
        <v>123</v>
      </c>
      <c r="E502" s="54">
        <v>902000</v>
      </c>
      <c r="F502" s="12" t="s">
        <v>14</v>
      </c>
    </row>
    <row r="503" spans="1:6" ht="14.45" customHeight="1" x14ac:dyDescent="0.2">
      <c r="A503" s="10">
        <v>1554</v>
      </c>
      <c r="B503" s="20">
        <v>100000074787</v>
      </c>
      <c r="C503" s="21" t="s">
        <v>121</v>
      </c>
      <c r="D503" s="53" t="s">
        <v>128</v>
      </c>
      <c r="E503" s="54">
        <v>892000</v>
      </c>
      <c r="F503" s="12" t="s">
        <v>14</v>
      </c>
    </row>
    <row r="504" spans="1:6" ht="14.45" customHeight="1" x14ac:dyDescent="0.2">
      <c r="A504" s="10">
        <v>1555</v>
      </c>
      <c r="B504" s="20">
        <v>100000074788</v>
      </c>
      <c r="C504" s="21" t="s">
        <v>121</v>
      </c>
      <c r="D504" s="53" t="s">
        <v>123</v>
      </c>
      <c r="E504" s="54">
        <v>902000</v>
      </c>
      <c r="F504" s="12" t="s">
        <v>14</v>
      </c>
    </row>
    <row r="505" spans="1:6" ht="14.45" customHeight="1" x14ac:dyDescent="0.2">
      <c r="A505" s="10">
        <v>1556</v>
      </c>
      <c r="B505" s="20">
        <v>100000074789</v>
      </c>
      <c r="C505" s="21" t="s">
        <v>121</v>
      </c>
      <c r="D505" s="53" t="s">
        <v>128</v>
      </c>
      <c r="E505" s="54">
        <v>892000</v>
      </c>
      <c r="F505" s="12" t="s">
        <v>14</v>
      </c>
    </row>
    <row r="506" spans="1:6" ht="14.45" customHeight="1" x14ac:dyDescent="0.2">
      <c r="A506" s="10">
        <v>1557</v>
      </c>
      <c r="B506" s="20">
        <v>100000074790</v>
      </c>
      <c r="C506" s="21" t="s">
        <v>121</v>
      </c>
      <c r="D506" s="53" t="s">
        <v>123</v>
      </c>
      <c r="E506" s="54">
        <v>902000</v>
      </c>
      <c r="F506" s="12" t="s">
        <v>14</v>
      </c>
    </row>
    <row r="507" spans="1:6" ht="14.45" customHeight="1" x14ac:dyDescent="0.2">
      <c r="A507" s="10">
        <v>1558</v>
      </c>
      <c r="B507" s="20">
        <v>100000074791</v>
      </c>
      <c r="C507" s="21" t="s">
        <v>121</v>
      </c>
      <c r="D507" s="53" t="s">
        <v>128</v>
      </c>
      <c r="E507" s="54">
        <v>892000</v>
      </c>
      <c r="F507" s="12" t="s">
        <v>14</v>
      </c>
    </row>
    <row r="508" spans="1:6" ht="14.45" customHeight="1" x14ac:dyDescent="0.2">
      <c r="A508" s="10">
        <v>1559</v>
      </c>
      <c r="B508" s="20">
        <v>100000074792</v>
      </c>
      <c r="C508" s="21" t="s">
        <v>121</v>
      </c>
      <c r="D508" s="53" t="s">
        <v>123</v>
      </c>
      <c r="E508" s="54">
        <v>902000</v>
      </c>
      <c r="F508" s="12" t="s">
        <v>14</v>
      </c>
    </row>
    <row r="509" spans="1:6" ht="14.45" customHeight="1" x14ac:dyDescent="0.2">
      <c r="A509" s="27">
        <v>1560</v>
      </c>
      <c r="B509" s="28">
        <v>100000074793</v>
      </c>
      <c r="C509" s="29" t="s">
        <v>121</v>
      </c>
      <c r="D509" s="56" t="s">
        <v>123</v>
      </c>
      <c r="E509" s="57">
        <v>902000</v>
      </c>
      <c r="F509" s="12" t="s">
        <v>14</v>
      </c>
    </row>
    <row r="510" spans="1:6" ht="14.45" customHeight="1" x14ac:dyDescent="0.2">
      <c r="A510" s="32">
        <v>1561</v>
      </c>
      <c r="B510" s="33">
        <v>100000074794</v>
      </c>
      <c r="C510" s="34" t="s">
        <v>121</v>
      </c>
      <c r="D510" s="58" t="s">
        <v>128</v>
      </c>
      <c r="E510" s="59">
        <v>892000</v>
      </c>
      <c r="F510" s="12" t="s">
        <v>14</v>
      </c>
    </row>
    <row r="511" spans="1:6" ht="14.45" customHeight="1" x14ac:dyDescent="0.2">
      <c r="A511" s="10">
        <v>1562</v>
      </c>
      <c r="B511" s="20">
        <v>100000074795</v>
      </c>
      <c r="C511" s="21" t="s">
        <v>121</v>
      </c>
      <c r="D511" s="53" t="s">
        <v>123</v>
      </c>
      <c r="E511" s="54">
        <v>902000</v>
      </c>
      <c r="F511" s="12" t="s">
        <v>14</v>
      </c>
    </row>
    <row r="512" spans="1:6" ht="14.45" customHeight="1" x14ac:dyDescent="0.2">
      <c r="A512" s="10">
        <v>1563</v>
      </c>
      <c r="B512" s="20">
        <v>100000074796</v>
      </c>
      <c r="C512" s="21" t="s">
        <v>121</v>
      </c>
      <c r="D512" s="53" t="s">
        <v>123</v>
      </c>
      <c r="E512" s="54">
        <v>902000</v>
      </c>
      <c r="F512" s="12" t="s">
        <v>14</v>
      </c>
    </row>
    <row r="513" spans="1:6" ht="14.45" customHeight="1" x14ac:dyDescent="0.2">
      <c r="A513" s="10">
        <v>1564</v>
      </c>
      <c r="B513" s="20">
        <v>100000074797</v>
      </c>
      <c r="C513" s="21" t="s">
        <v>121</v>
      </c>
      <c r="D513" s="53" t="s">
        <v>123</v>
      </c>
      <c r="E513" s="54">
        <v>902000</v>
      </c>
      <c r="F513" s="12" t="s">
        <v>14</v>
      </c>
    </row>
    <row r="514" spans="1:6" ht="14.45" customHeight="1" x14ac:dyDescent="0.2">
      <c r="A514" s="10">
        <v>1565</v>
      </c>
      <c r="B514" s="20">
        <v>100000074798</v>
      </c>
      <c r="C514" s="21" t="s">
        <v>121</v>
      </c>
      <c r="D514" s="53" t="s">
        <v>123</v>
      </c>
      <c r="E514" s="54">
        <v>902000</v>
      </c>
      <c r="F514" s="12" t="s">
        <v>14</v>
      </c>
    </row>
    <row r="515" spans="1:6" ht="14.45" customHeight="1" x14ac:dyDescent="0.2">
      <c r="A515" s="10">
        <v>1566</v>
      </c>
      <c r="B515" s="20">
        <v>100000074799</v>
      </c>
      <c r="C515" s="21" t="s">
        <v>121</v>
      </c>
      <c r="D515" s="53" t="s">
        <v>128</v>
      </c>
      <c r="E515" s="54">
        <v>892000</v>
      </c>
      <c r="F515" s="12" t="s">
        <v>14</v>
      </c>
    </row>
    <row r="516" spans="1:6" ht="14.45" customHeight="1" x14ac:dyDescent="0.2">
      <c r="A516" s="10">
        <v>1567</v>
      </c>
      <c r="B516" s="20">
        <v>100000074800</v>
      </c>
      <c r="C516" s="21" t="s">
        <v>121</v>
      </c>
      <c r="D516" s="53" t="s">
        <v>123</v>
      </c>
      <c r="E516" s="54">
        <v>902000</v>
      </c>
      <c r="F516" s="12" t="s">
        <v>14</v>
      </c>
    </row>
    <row r="517" spans="1:6" ht="14.45" customHeight="1" x14ac:dyDescent="0.2">
      <c r="A517" s="10">
        <v>1568</v>
      </c>
      <c r="B517" s="20">
        <v>100000074801</v>
      </c>
      <c r="C517" s="21" t="s">
        <v>121</v>
      </c>
      <c r="D517" s="53" t="s">
        <v>123</v>
      </c>
      <c r="E517" s="54">
        <v>902000</v>
      </c>
      <c r="F517" s="12" t="s">
        <v>14</v>
      </c>
    </row>
    <row r="518" spans="1:6" ht="14.45" customHeight="1" x14ac:dyDescent="0.2">
      <c r="A518" s="10">
        <v>1569</v>
      </c>
      <c r="B518" s="20">
        <v>100000074802</v>
      </c>
      <c r="C518" s="21" t="s">
        <v>121</v>
      </c>
      <c r="D518" s="53" t="s">
        <v>128</v>
      </c>
      <c r="E518" s="54">
        <v>892000</v>
      </c>
      <c r="F518" s="12" t="s">
        <v>14</v>
      </c>
    </row>
    <row r="519" spans="1:6" ht="14.45" customHeight="1" x14ac:dyDescent="0.2">
      <c r="A519" s="10">
        <v>1570</v>
      </c>
      <c r="B519" s="20">
        <v>100000074803</v>
      </c>
      <c r="C519" s="21" t="s">
        <v>121</v>
      </c>
      <c r="D519" s="53" t="s">
        <v>123</v>
      </c>
      <c r="E519" s="54">
        <v>902000</v>
      </c>
      <c r="F519" s="12" t="s">
        <v>14</v>
      </c>
    </row>
    <row r="520" spans="1:6" ht="14.45" customHeight="1" x14ac:dyDescent="0.2">
      <c r="A520" s="10">
        <v>1571</v>
      </c>
      <c r="B520" s="20">
        <v>100000074804</v>
      </c>
      <c r="C520" s="21" t="s">
        <v>121</v>
      </c>
      <c r="D520" s="53" t="s">
        <v>123</v>
      </c>
      <c r="E520" s="54">
        <v>902000</v>
      </c>
      <c r="F520" s="12" t="s">
        <v>14</v>
      </c>
    </row>
    <row r="521" spans="1:6" ht="14.45" customHeight="1" x14ac:dyDescent="0.2">
      <c r="A521" s="10">
        <v>1572</v>
      </c>
      <c r="B521" s="20">
        <v>100000074805</v>
      </c>
      <c r="C521" s="21" t="s">
        <v>121</v>
      </c>
      <c r="D521" s="53" t="s">
        <v>128</v>
      </c>
      <c r="E521" s="54">
        <v>892000</v>
      </c>
      <c r="F521" s="12" t="s">
        <v>14</v>
      </c>
    </row>
    <row r="522" spans="1:6" ht="14.45" customHeight="1" x14ac:dyDescent="0.2">
      <c r="A522" s="10">
        <v>1573</v>
      </c>
      <c r="B522" s="20">
        <v>100000074806</v>
      </c>
      <c r="C522" s="21" t="s">
        <v>121</v>
      </c>
      <c r="D522" s="53" t="s">
        <v>123</v>
      </c>
      <c r="E522" s="54">
        <v>902000</v>
      </c>
      <c r="F522" s="12" t="s">
        <v>14</v>
      </c>
    </row>
    <row r="523" spans="1:6" ht="14.45" customHeight="1" x14ac:dyDescent="0.2">
      <c r="A523" s="10">
        <v>1574</v>
      </c>
      <c r="B523" s="20">
        <v>100000074807</v>
      </c>
      <c r="C523" s="21" t="s">
        <v>121</v>
      </c>
      <c r="D523" s="53" t="s">
        <v>123</v>
      </c>
      <c r="E523" s="54">
        <v>902000</v>
      </c>
      <c r="F523" s="12" t="s">
        <v>14</v>
      </c>
    </row>
    <row r="524" spans="1:6" ht="14.45" customHeight="1" x14ac:dyDescent="0.2">
      <c r="A524" s="10">
        <v>1575</v>
      </c>
      <c r="B524" s="20">
        <v>100000074808</v>
      </c>
      <c r="C524" s="21" t="s">
        <v>121</v>
      </c>
      <c r="D524" s="53" t="s">
        <v>123</v>
      </c>
      <c r="E524" s="54">
        <v>902000</v>
      </c>
      <c r="F524" s="12" t="s">
        <v>14</v>
      </c>
    </row>
    <row r="525" spans="1:6" ht="14.45" customHeight="1" x14ac:dyDescent="0.2">
      <c r="A525" s="10">
        <v>1576</v>
      </c>
      <c r="B525" s="20">
        <v>100000074809</v>
      </c>
      <c r="C525" s="21" t="s">
        <v>121</v>
      </c>
      <c r="D525" s="53" t="s">
        <v>128</v>
      </c>
      <c r="E525" s="54">
        <v>892000</v>
      </c>
      <c r="F525" s="12" t="s">
        <v>14</v>
      </c>
    </row>
    <row r="526" spans="1:6" ht="14.45" customHeight="1" x14ac:dyDescent="0.2">
      <c r="A526" s="10">
        <v>1577</v>
      </c>
      <c r="B526" s="20">
        <v>100000074810</v>
      </c>
      <c r="C526" s="21" t="s">
        <v>121</v>
      </c>
      <c r="D526" s="53" t="s">
        <v>123</v>
      </c>
      <c r="E526" s="54">
        <v>902000</v>
      </c>
      <c r="F526" s="12" t="s">
        <v>14</v>
      </c>
    </row>
    <row r="527" spans="1:6" ht="14.45" customHeight="1" x14ac:dyDescent="0.2">
      <c r="A527" s="10">
        <v>1578</v>
      </c>
      <c r="B527" s="20">
        <v>100000074811</v>
      </c>
      <c r="C527" s="21" t="s">
        <v>121</v>
      </c>
      <c r="D527" s="53" t="s">
        <v>128</v>
      </c>
      <c r="E527" s="54">
        <v>892000</v>
      </c>
      <c r="F527" s="12" t="s">
        <v>14</v>
      </c>
    </row>
    <row r="528" spans="1:6" ht="14.45" customHeight="1" x14ac:dyDescent="0.2">
      <c r="A528" s="10">
        <v>1579</v>
      </c>
      <c r="B528" s="20">
        <v>100000074812</v>
      </c>
      <c r="C528" s="21" t="s">
        <v>121</v>
      </c>
      <c r="D528" s="53" t="s">
        <v>123</v>
      </c>
      <c r="E528" s="54">
        <v>902000</v>
      </c>
      <c r="F528" s="12" t="s">
        <v>14</v>
      </c>
    </row>
    <row r="529" spans="1:6" ht="14.45" customHeight="1" x14ac:dyDescent="0.2">
      <c r="A529" s="10">
        <v>1580</v>
      </c>
      <c r="B529" s="20">
        <v>100000074813</v>
      </c>
      <c r="C529" s="21" t="s">
        <v>121</v>
      </c>
      <c r="D529" s="53" t="s">
        <v>128</v>
      </c>
      <c r="E529" s="54">
        <v>892000</v>
      </c>
      <c r="F529" s="12" t="s">
        <v>14</v>
      </c>
    </row>
    <row r="530" spans="1:6" ht="14.45" customHeight="1" x14ac:dyDescent="0.2">
      <c r="A530" s="10">
        <v>1581</v>
      </c>
      <c r="B530" s="20">
        <v>100000074814</v>
      </c>
      <c r="C530" s="21" t="s">
        <v>121</v>
      </c>
      <c r="D530" s="53" t="s">
        <v>123</v>
      </c>
      <c r="E530" s="54">
        <v>902000</v>
      </c>
      <c r="F530" s="12" t="s">
        <v>14</v>
      </c>
    </row>
    <row r="531" spans="1:6" ht="14.45" customHeight="1" x14ac:dyDescent="0.2">
      <c r="A531" s="10">
        <v>1582</v>
      </c>
      <c r="B531" s="20">
        <v>100000074815</v>
      </c>
      <c r="C531" s="21" t="s">
        <v>121</v>
      </c>
      <c r="D531" s="53" t="s">
        <v>128</v>
      </c>
      <c r="E531" s="54">
        <v>892000</v>
      </c>
      <c r="F531" s="12" t="s">
        <v>14</v>
      </c>
    </row>
    <row r="532" spans="1:6" ht="14.45" customHeight="1" x14ac:dyDescent="0.2">
      <c r="A532" s="10">
        <v>1583</v>
      </c>
      <c r="B532" s="20">
        <v>100000074816</v>
      </c>
      <c r="C532" s="21" t="s">
        <v>121</v>
      </c>
      <c r="D532" s="53" t="s">
        <v>123</v>
      </c>
      <c r="E532" s="54">
        <v>902000</v>
      </c>
      <c r="F532" s="12" t="s">
        <v>14</v>
      </c>
    </row>
    <row r="533" spans="1:6" ht="14.45" customHeight="1" x14ac:dyDescent="0.2">
      <c r="A533" s="10">
        <v>1584</v>
      </c>
      <c r="B533" s="20">
        <v>100000074817</v>
      </c>
      <c r="C533" s="21" t="s">
        <v>121</v>
      </c>
      <c r="D533" s="53" t="s">
        <v>128</v>
      </c>
      <c r="E533" s="54">
        <v>892000</v>
      </c>
      <c r="F533" s="12" t="s">
        <v>14</v>
      </c>
    </row>
    <row r="534" spans="1:6" ht="14.45" customHeight="1" x14ac:dyDescent="0.2">
      <c r="A534" s="10">
        <v>1585</v>
      </c>
      <c r="B534" s="20">
        <v>100000074818</v>
      </c>
      <c r="C534" s="21" t="s">
        <v>121</v>
      </c>
      <c r="D534" s="53" t="s">
        <v>123</v>
      </c>
      <c r="E534" s="54">
        <v>902000</v>
      </c>
      <c r="F534" s="12" t="s">
        <v>14</v>
      </c>
    </row>
    <row r="535" spans="1:6" ht="14.45" customHeight="1" x14ac:dyDescent="0.2">
      <c r="A535" s="10">
        <v>1586</v>
      </c>
      <c r="B535" s="20">
        <v>100000074819</v>
      </c>
      <c r="C535" s="21" t="s">
        <v>121</v>
      </c>
      <c r="D535" s="53" t="s">
        <v>128</v>
      </c>
      <c r="E535" s="54">
        <v>892100</v>
      </c>
      <c r="F535" s="12" t="s">
        <v>14</v>
      </c>
    </row>
    <row r="536" spans="1:6" ht="14.45" customHeight="1" x14ac:dyDescent="0.2">
      <c r="A536" s="10">
        <v>1587</v>
      </c>
      <c r="B536" s="20">
        <v>100000074820</v>
      </c>
      <c r="C536" s="21" t="s">
        <v>121</v>
      </c>
      <c r="D536" s="53" t="s">
        <v>123</v>
      </c>
      <c r="E536" s="54">
        <v>902000</v>
      </c>
      <c r="F536" s="12" t="s">
        <v>14</v>
      </c>
    </row>
    <row r="537" spans="1:6" ht="14.45" customHeight="1" x14ac:dyDescent="0.2">
      <c r="A537" s="10">
        <v>1588</v>
      </c>
      <c r="B537" s="20">
        <v>100000074821</v>
      </c>
      <c r="C537" s="21" t="s">
        <v>121</v>
      </c>
      <c r="D537" s="53" t="s">
        <v>123</v>
      </c>
      <c r="E537" s="54">
        <v>902000</v>
      </c>
      <c r="F537" s="12" t="s">
        <v>14</v>
      </c>
    </row>
    <row r="538" spans="1:6" ht="14.45" customHeight="1" x14ac:dyDescent="0.2">
      <c r="A538" s="10">
        <v>1589</v>
      </c>
      <c r="B538" s="20">
        <v>100000074822</v>
      </c>
      <c r="C538" s="21" t="s">
        <v>121</v>
      </c>
      <c r="D538" s="53" t="s">
        <v>123</v>
      </c>
      <c r="E538" s="54">
        <v>902000</v>
      </c>
      <c r="F538" s="12" t="s">
        <v>14</v>
      </c>
    </row>
    <row r="539" spans="1:6" ht="14.45" customHeight="1" x14ac:dyDescent="0.2">
      <c r="A539" s="10">
        <v>1590</v>
      </c>
      <c r="B539" s="20">
        <v>100000074823</v>
      </c>
      <c r="C539" s="21" t="s">
        <v>121</v>
      </c>
      <c r="D539" s="53" t="s">
        <v>129</v>
      </c>
      <c r="E539" s="54">
        <v>889000</v>
      </c>
      <c r="F539" s="12" t="s">
        <v>14</v>
      </c>
    </row>
    <row r="540" spans="1:6" ht="14.45" customHeight="1" x14ac:dyDescent="0.2">
      <c r="A540" s="10">
        <v>1591</v>
      </c>
      <c r="B540" s="20">
        <v>100000074824</v>
      </c>
      <c r="C540" s="21" t="s">
        <v>121</v>
      </c>
      <c r="D540" s="53" t="s">
        <v>123</v>
      </c>
      <c r="E540" s="54">
        <v>902000</v>
      </c>
      <c r="F540" s="12" t="s">
        <v>14</v>
      </c>
    </row>
    <row r="541" spans="1:6" ht="14.45" customHeight="1" x14ac:dyDescent="0.2">
      <c r="A541" s="10">
        <v>1592</v>
      </c>
      <c r="B541" s="20">
        <v>100000074825</v>
      </c>
      <c r="C541" s="21" t="s">
        <v>121</v>
      </c>
      <c r="D541" s="53" t="s">
        <v>123</v>
      </c>
      <c r="E541" s="54">
        <v>902000</v>
      </c>
      <c r="F541" s="12" t="s">
        <v>14</v>
      </c>
    </row>
    <row r="542" spans="1:6" ht="14.45" customHeight="1" x14ac:dyDescent="0.2">
      <c r="A542" s="10">
        <v>1593</v>
      </c>
      <c r="B542" s="20">
        <v>100000074826</v>
      </c>
      <c r="C542" s="21" t="s">
        <v>121</v>
      </c>
      <c r="D542" s="53" t="s">
        <v>123</v>
      </c>
      <c r="E542" s="54">
        <v>902000</v>
      </c>
      <c r="F542" s="12" t="s">
        <v>14</v>
      </c>
    </row>
    <row r="543" spans="1:6" ht="14.45" customHeight="1" x14ac:dyDescent="0.2">
      <c r="A543" s="10">
        <v>1594</v>
      </c>
      <c r="B543" s="20">
        <v>100000074827</v>
      </c>
      <c r="C543" s="21" t="s">
        <v>121</v>
      </c>
      <c r="D543" s="53" t="s">
        <v>123</v>
      </c>
      <c r="E543" s="54">
        <v>902000</v>
      </c>
      <c r="F543" s="12" t="s">
        <v>14</v>
      </c>
    </row>
    <row r="544" spans="1:6" ht="14.45" customHeight="1" x14ac:dyDescent="0.2">
      <c r="A544" s="10">
        <v>1595</v>
      </c>
      <c r="B544" s="20">
        <v>100000074828</v>
      </c>
      <c r="C544" s="21" t="s">
        <v>121</v>
      </c>
      <c r="D544" s="53" t="s">
        <v>123</v>
      </c>
      <c r="E544" s="54">
        <v>902000</v>
      </c>
      <c r="F544" s="12" t="s">
        <v>14</v>
      </c>
    </row>
    <row r="545" spans="1:6" ht="14.45" customHeight="1" x14ac:dyDescent="0.2">
      <c r="A545" s="10">
        <v>1596</v>
      </c>
      <c r="B545" s="20">
        <v>100000074829</v>
      </c>
      <c r="C545" s="21" t="s">
        <v>121</v>
      </c>
      <c r="D545" s="53" t="s">
        <v>129</v>
      </c>
      <c r="E545" s="54">
        <v>889000</v>
      </c>
      <c r="F545" s="12" t="s">
        <v>14</v>
      </c>
    </row>
    <row r="546" spans="1:6" ht="14.45" customHeight="1" x14ac:dyDescent="0.2">
      <c r="A546" s="10">
        <v>1597</v>
      </c>
      <c r="B546" s="20">
        <v>100000074830</v>
      </c>
      <c r="C546" s="21" t="s">
        <v>121</v>
      </c>
      <c r="D546" s="53" t="s">
        <v>123</v>
      </c>
      <c r="E546" s="54">
        <v>902000</v>
      </c>
      <c r="F546" s="12" t="s">
        <v>14</v>
      </c>
    </row>
    <row r="547" spans="1:6" ht="14.45" customHeight="1" x14ac:dyDescent="0.2">
      <c r="A547" s="10">
        <v>1598</v>
      </c>
      <c r="B547" s="20">
        <v>100000074831</v>
      </c>
      <c r="C547" s="21" t="s">
        <v>121</v>
      </c>
      <c r="D547" s="53" t="s">
        <v>129</v>
      </c>
      <c r="E547" s="54">
        <v>889000</v>
      </c>
      <c r="F547" s="12" t="s">
        <v>14</v>
      </c>
    </row>
    <row r="548" spans="1:6" ht="14.45" customHeight="1" x14ac:dyDescent="0.2">
      <c r="A548" s="10">
        <v>1599</v>
      </c>
      <c r="B548" s="20">
        <v>100000074832</v>
      </c>
      <c r="C548" s="21" t="s">
        <v>121</v>
      </c>
      <c r="D548" s="53" t="s">
        <v>129</v>
      </c>
      <c r="E548" s="54">
        <v>889000</v>
      </c>
      <c r="F548" s="12" t="s">
        <v>14</v>
      </c>
    </row>
    <row r="549" spans="1:6" ht="14.45" customHeight="1" x14ac:dyDescent="0.2">
      <c r="A549" s="10">
        <v>1600</v>
      </c>
      <c r="B549" s="20">
        <v>100000074833</v>
      </c>
      <c r="C549" s="21" t="s">
        <v>121</v>
      </c>
      <c r="D549" s="53" t="s">
        <v>123</v>
      </c>
      <c r="E549" s="54">
        <v>902000</v>
      </c>
      <c r="F549" s="12" t="s">
        <v>14</v>
      </c>
    </row>
    <row r="550" spans="1:6" ht="14.45" customHeight="1" x14ac:dyDescent="0.2">
      <c r="A550" s="10">
        <v>1601</v>
      </c>
      <c r="B550" s="20">
        <v>100000074834</v>
      </c>
      <c r="C550" s="21" t="s">
        <v>121</v>
      </c>
      <c r="D550" s="53" t="s">
        <v>129</v>
      </c>
      <c r="E550" s="54">
        <v>889000</v>
      </c>
      <c r="F550" s="12" t="s">
        <v>14</v>
      </c>
    </row>
    <row r="551" spans="1:6" ht="14.45" customHeight="1" x14ac:dyDescent="0.2">
      <c r="A551" s="10">
        <v>1602</v>
      </c>
      <c r="B551" s="20">
        <v>100000074835</v>
      </c>
      <c r="C551" s="21" t="s">
        <v>121</v>
      </c>
      <c r="D551" s="53" t="s">
        <v>123</v>
      </c>
      <c r="E551" s="54">
        <v>902000</v>
      </c>
      <c r="F551" s="12" t="s">
        <v>14</v>
      </c>
    </row>
    <row r="552" spans="1:6" ht="14.45" customHeight="1" x14ac:dyDescent="0.2">
      <c r="A552" s="10">
        <v>1603</v>
      </c>
      <c r="B552" s="20">
        <v>100000074836</v>
      </c>
      <c r="C552" s="21" t="s">
        <v>121</v>
      </c>
      <c r="D552" s="53" t="s">
        <v>129</v>
      </c>
      <c r="E552" s="54">
        <v>889000</v>
      </c>
      <c r="F552" s="12" t="s">
        <v>14</v>
      </c>
    </row>
    <row r="553" spans="1:6" ht="14.45" customHeight="1" x14ac:dyDescent="0.2">
      <c r="A553" s="10">
        <v>1604</v>
      </c>
      <c r="B553" s="20">
        <v>100000074837</v>
      </c>
      <c r="C553" s="21" t="s">
        <v>121</v>
      </c>
      <c r="D553" s="53" t="s">
        <v>123</v>
      </c>
      <c r="E553" s="54">
        <v>902000</v>
      </c>
      <c r="F553" s="12" t="s">
        <v>14</v>
      </c>
    </row>
    <row r="554" spans="1:6" ht="14.45" customHeight="1" x14ac:dyDescent="0.2">
      <c r="A554" s="10">
        <v>1605</v>
      </c>
      <c r="B554" s="20">
        <v>100000074838</v>
      </c>
      <c r="C554" s="21" t="s">
        <v>121</v>
      </c>
      <c r="D554" s="53" t="s">
        <v>123</v>
      </c>
      <c r="E554" s="54">
        <v>902000</v>
      </c>
      <c r="F554" s="12" t="s">
        <v>14</v>
      </c>
    </row>
    <row r="555" spans="1:6" ht="14.45" customHeight="1" x14ac:dyDescent="0.2">
      <c r="A555" s="10">
        <v>1606</v>
      </c>
      <c r="B555" s="20">
        <v>100000074839</v>
      </c>
      <c r="C555" s="21" t="s">
        <v>121</v>
      </c>
      <c r="D555" s="53" t="s">
        <v>129</v>
      </c>
      <c r="E555" s="54">
        <v>889000</v>
      </c>
      <c r="F555" s="12" t="s">
        <v>14</v>
      </c>
    </row>
    <row r="556" spans="1:6" ht="14.45" customHeight="1" x14ac:dyDescent="0.2">
      <c r="A556" s="10">
        <v>1607</v>
      </c>
      <c r="B556" s="20">
        <v>100000074840</v>
      </c>
      <c r="C556" s="21" t="s">
        <v>121</v>
      </c>
      <c r="D556" s="53" t="s">
        <v>129</v>
      </c>
      <c r="E556" s="54">
        <v>889000</v>
      </c>
      <c r="F556" s="12" t="s">
        <v>14</v>
      </c>
    </row>
    <row r="557" spans="1:6" ht="14.45" customHeight="1" x14ac:dyDescent="0.2">
      <c r="A557" s="27">
        <v>1608</v>
      </c>
      <c r="B557" s="28">
        <v>100000074841</v>
      </c>
      <c r="C557" s="29" t="s">
        <v>121</v>
      </c>
      <c r="D557" s="56" t="s">
        <v>123</v>
      </c>
      <c r="E557" s="57">
        <v>902000</v>
      </c>
      <c r="F557" s="12" t="s">
        <v>14</v>
      </c>
    </row>
    <row r="558" spans="1:6" ht="14.45" customHeight="1" x14ac:dyDescent="0.2">
      <c r="A558" s="32">
        <v>1609</v>
      </c>
      <c r="B558" s="33">
        <v>100000074842</v>
      </c>
      <c r="C558" s="34" t="s">
        <v>121</v>
      </c>
      <c r="D558" s="58" t="s">
        <v>123</v>
      </c>
      <c r="E558" s="59">
        <v>902000</v>
      </c>
      <c r="F558" s="12" t="s">
        <v>14</v>
      </c>
    </row>
    <row r="559" spans="1:6" ht="14.45" customHeight="1" x14ac:dyDescent="0.2">
      <c r="A559" s="10">
        <v>1610</v>
      </c>
      <c r="B559" s="20">
        <v>100000074843</v>
      </c>
      <c r="C559" s="21" t="s">
        <v>121</v>
      </c>
      <c r="D559" s="53" t="s">
        <v>129</v>
      </c>
      <c r="E559" s="54">
        <v>889000</v>
      </c>
      <c r="F559" s="12" t="s">
        <v>14</v>
      </c>
    </row>
    <row r="560" spans="1:6" ht="14.45" customHeight="1" x14ac:dyDescent="0.2">
      <c r="A560" s="10">
        <v>1611</v>
      </c>
      <c r="B560" s="20">
        <v>100000074844</v>
      </c>
      <c r="C560" s="21" t="s">
        <v>121</v>
      </c>
      <c r="D560" s="53" t="s">
        <v>123</v>
      </c>
      <c r="E560" s="54">
        <v>902000</v>
      </c>
      <c r="F560" s="12" t="s">
        <v>14</v>
      </c>
    </row>
    <row r="561" spans="1:6" ht="14.45" customHeight="1" x14ac:dyDescent="0.2">
      <c r="A561" s="10">
        <v>1612</v>
      </c>
      <c r="B561" s="20">
        <v>100000074845</v>
      </c>
      <c r="C561" s="21" t="s">
        <v>121</v>
      </c>
      <c r="D561" s="53" t="s">
        <v>129</v>
      </c>
      <c r="E561" s="54">
        <v>889000</v>
      </c>
      <c r="F561" s="12" t="s">
        <v>14</v>
      </c>
    </row>
    <row r="562" spans="1:6" ht="14.45" customHeight="1" x14ac:dyDescent="0.2">
      <c r="A562" s="10">
        <v>1613</v>
      </c>
      <c r="B562" s="20">
        <v>100000074854</v>
      </c>
      <c r="C562" s="21" t="s">
        <v>121</v>
      </c>
      <c r="D562" s="53" t="s">
        <v>123</v>
      </c>
      <c r="E562" s="54">
        <v>902000</v>
      </c>
      <c r="F562" s="12" t="s">
        <v>14</v>
      </c>
    </row>
    <row r="563" spans="1:6" ht="14.45" customHeight="1" x14ac:dyDescent="0.2">
      <c r="A563" s="10">
        <v>1614</v>
      </c>
      <c r="B563" s="20">
        <v>100000074855</v>
      </c>
      <c r="C563" s="21" t="s">
        <v>121</v>
      </c>
      <c r="D563" s="53" t="s">
        <v>129</v>
      </c>
      <c r="E563" s="54">
        <v>889000</v>
      </c>
      <c r="F563" s="12" t="s">
        <v>14</v>
      </c>
    </row>
    <row r="564" spans="1:6" ht="14.45" customHeight="1" x14ac:dyDescent="0.2">
      <c r="A564" s="10">
        <v>1615</v>
      </c>
      <c r="B564" s="20">
        <v>100000074856</v>
      </c>
      <c r="C564" s="21" t="s">
        <v>121</v>
      </c>
      <c r="D564" s="53" t="s">
        <v>123</v>
      </c>
      <c r="E564" s="54">
        <v>902000</v>
      </c>
      <c r="F564" s="12" t="s">
        <v>14</v>
      </c>
    </row>
    <row r="565" spans="1:6" ht="14.45" customHeight="1" x14ac:dyDescent="0.2">
      <c r="A565" s="10">
        <v>1616</v>
      </c>
      <c r="B565" s="20">
        <v>100000074857</v>
      </c>
      <c r="C565" s="21" t="s">
        <v>121</v>
      </c>
      <c r="D565" s="53" t="s">
        <v>129</v>
      </c>
      <c r="E565" s="54">
        <v>889000</v>
      </c>
      <c r="F565" s="12" t="s">
        <v>14</v>
      </c>
    </row>
    <row r="566" spans="1:6" ht="14.45" customHeight="1" x14ac:dyDescent="0.2">
      <c r="A566" s="10">
        <v>1617</v>
      </c>
      <c r="B566" s="20">
        <v>100000074858</v>
      </c>
      <c r="C566" s="21" t="s">
        <v>121</v>
      </c>
      <c r="D566" s="53" t="s">
        <v>123</v>
      </c>
      <c r="E566" s="54">
        <v>902000</v>
      </c>
      <c r="F566" s="12" t="s">
        <v>14</v>
      </c>
    </row>
    <row r="567" spans="1:6" ht="14.45" customHeight="1" x14ac:dyDescent="0.2">
      <c r="A567" s="10">
        <v>1618</v>
      </c>
      <c r="B567" s="20">
        <v>100000074859</v>
      </c>
      <c r="C567" s="21" t="s">
        <v>121</v>
      </c>
      <c r="D567" s="53" t="s">
        <v>129</v>
      </c>
      <c r="E567" s="54">
        <v>889000</v>
      </c>
      <c r="F567" s="12" t="s">
        <v>14</v>
      </c>
    </row>
    <row r="568" spans="1:6" ht="14.45" customHeight="1" x14ac:dyDescent="0.2">
      <c r="A568" s="10">
        <v>1619</v>
      </c>
      <c r="B568" s="20">
        <v>100000074860</v>
      </c>
      <c r="C568" s="21" t="s">
        <v>121</v>
      </c>
      <c r="D568" s="53" t="s">
        <v>123</v>
      </c>
      <c r="E568" s="54">
        <v>902000</v>
      </c>
      <c r="F568" s="12" t="s">
        <v>14</v>
      </c>
    </row>
    <row r="569" spans="1:6" ht="14.45" customHeight="1" x14ac:dyDescent="0.2">
      <c r="A569" s="10">
        <v>1620</v>
      </c>
      <c r="B569" s="20">
        <v>100000074861</v>
      </c>
      <c r="C569" s="21" t="s">
        <v>121</v>
      </c>
      <c r="D569" s="53" t="s">
        <v>129</v>
      </c>
      <c r="E569" s="54">
        <v>889000</v>
      </c>
      <c r="F569" s="12" t="s">
        <v>14</v>
      </c>
    </row>
    <row r="570" spans="1:6" ht="14.45" customHeight="1" x14ac:dyDescent="0.2">
      <c r="A570" s="10">
        <v>1621</v>
      </c>
      <c r="B570" s="20">
        <v>100000074862</v>
      </c>
      <c r="C570" s="21" t="s">
        <v>121</v>
      </c>
      <c r="D570" s="53" t="s">
        <v>123</v>
      </c>
      <c r="E570" s="54">
        <v>902000</v>
      </c>
      <c r="F570" s="12" t="s">
        <v>14</v>
      </c>
    </row>
    <row r="571" spans="1:6" ht="14.45" customHeight="1" x14ac:dyDescent="0.2">
      <c r="A571" s="10">
        <v>1622</v>
      </c>
      <c r="B571" s="20">
        <v>100000074863</v>
      </c>
      <c r="C571" s="21" t="s">
        <v>121</v>
      </c>
      <c r="D571" s="53" t="s">
        <v>130</v>
      </c>
      <c r="E571" s="54">
        <v>878000</v>
      </c>
      <c r="F571" s="12" t="s">
        <v>14</v>
      </c>
    </row>
    <row r="572" spans="1:6" ht="14.45" customHeight="1" x14ac:dyDescent="0.2">
      <c r="A572" s="10">
        <v>1623</v>
      </c>
      <c r="B572" s="20">
        <v>100000074864</v>
      </c>
      <c r="C572" s="21" t="s">
        <v>121</v>
      </c>
      <c r="D572" s="53" t="s">
        <v>129</v>
      </c>
      <c r="E572" s="54">
        <v>889000</v>
      </c>
      <c r="F572" s="12" t="s">
        <v>14</v>
      </c>
    </row>
    <row r="573" spans="1:6" ht="14.45" customHeight="1" x14ac:dyDescent="0.2">
      <c r="A573" s="10">
        <v>1624</v>
      </c>
      <c r="B573" s="20">
        <v>100000074865</v>
      </c>
      <c r="C573" s="21" t="s">
        <v>121</v>
      </c>
      <c r="D573" s="53" t="s">
        <v>129</v>
      </c>
      <c r="E573" s="54">
        <v>889000</v>
      </c>
      <c r="F573" s="12" t="s">
        <v>14</v>
      </c>
    </row>
    <row r="574" spans="1:6" ht="14.45" customHeight="1" x14ac:dyDescent="0.2">
      <c r="A574" s="10">
        <v>1625</v>
      </c>
      <c r="B574" s="20">
        <v>100000074866</v>
      </c>
      <c r="C574" s="21" t="s">
        <v>121</v>
      </c>
      <c r="D574" s="53" t="s">
        <v>123</v>
      </c>
      <c r="E574" s="54">
        <v>902000</v>
      </c>
      <c r="F574" s="12" t="s">
        <v>14</v>
      </c>
    </row>
    <row r="575" spans="1:6" ht="14.45" customHeight="1" x14ac:dyDescent="0.2">
      <c r="A575" s="10">
        <v>1626</v>
      </c>
      <c r="B575" s="20">
        <v>100000074867</v>
      </c>
      <c r="C575" s="21" t="s">
        <v>121</v>
      </c>
      <c r="D575" s="53" t="s">
        <v>130</v>
      </c>
      <c r="E575" s="54">
        <v>878000</v>
      </c>
      <c r="F575" s="12" t="s">
        <v>14</v>
      </c>
    </row>
    <row r="576" spans="1:6" ht="14.45" customHeight="1" x14ac:dyDescent="0.2">
      <c r="A576" s="10">
        <v>1627</v>
      </c>
      <c r="B576" s="20">
        <v>100000074868</v>
      </c>
      <c r="C576" s="21" t="s">
        <v>121</v>
      </c>
      <c r="D576" s="53" t="s">
        <v>123</v>
      </c>
      <c r="E576" s="54">
        <v>902000</v>
      </c>
      <c r="F576" s="12" t="s">
        <v>14</v>
      </c>
    </row>
    <row r="577" spans="1:6" ht="14.45" customHeight="1" x14ac:dyDescent="0.2">
      <c r="A577" s="10">
        <v>1628</v>
      </c>
      <c r="B577" s="20">
        <v>100000074869</v>
      </c>
      <c r="C577" s="21" t="s">
        <v>121</v>
      </c>
      <c r="D577" s="53" t="s">
        <v>129</v>
      </c>
      <c r="E577" s="54">
        <v>889000</v>
      </c>
      <c r="F577" s="12" t="s">
        <v>14</v>
      </c>
    </row>
    <row r="578" spans="1:6" ht="14.45" customHeight="1" x14ac:dyDescent="0.2">
      <c r="A578" s="10">
        <v>1629</v>
      </c>
      <c r="B578" s="20">
        <v>100000074870</v>
      </c>
      <c r="C578" s="21" t="s">
        <v>121</v>
      </c>
      <c r="D578" s="53" t="s">
        <v>123</v>
      </c>
      <c r="E578" s="54">
        <v>902000</v>
      </c>
      <c r="F578" s="12" t="s">
        <v>14</v>
      </c>
    </row>
    <row r="579" spans="1:6" ht="14.45" customHeight="1" x14ac:dyDescent="0.2">
      <c r="A579" s="10">
        <v>1630</v>
      </c>
      <c r="B579" s="20">
        <v>100000074871</v>
      </c>
      <c r="C579" s="21" t="s">
        <v>121</v>
      </c>
      <c r="D579" s="53" t="s">
        <v>130</v>
      </c>
      <c r="E579" s="54">
        <v>878000</v>
      </c>
      <c r="F579" s="12" t="s">
        <v>14</v>
      </c>
    </row>
    <row r="580" spans="1:6" ht="14.45" customHeight="1" x14ac:dyDescent="0.2">
      <c r="A580" s="10">
        <v>1631</v>
      </c>
      <c r="B580" s="20">
        <v>100000074872</v>
      </c>
      <c r="C580" s="21" t="s">
        <v>121</v>
      </c>
      <c r="D580" s="53" t="s">
        <v>129</v>
      </c>
      <c r="E580" s="54">
        <v>889000</v>
      </c>
      <c r="F580" s="12" t="s">
        <v>14</v>
      </c>
    </row>
    <row r="581" spans="1:6" ht="14.45" customHeight="1" x14ac:dyDescent="0.2">
      <c r="A581" s="10">
        <v>1632</v>
      </c>
      <c r="B581" s="20">
        <v>100000074873</v>
      </c>
      <c r="C581" s="21" t="s">
        <v>121</v>
      </c>
      <c r="D581" s="53" t="s">
        <v>123</v>
      </c>
      <c r="E581" s="54">
        <v>902000</v>
      </c>
      <c r="F581" s="12" t="s">
        <v>14</v>
      </c>
    </row>
    <row r="582" spans="1:6" ht="14.45" customHeight="1" x14ac:dyDescent="0.2">
      <c r="A582" s="10">
        <v>1633</v>
      </c>
      <c r="B582" s="20">
        <v>100000074874</v>
      </c>
      <c r="C582" s="21" t="s">
        <v>121</v>
      </c>
      <c r="D582" s="53" t="s">
        <v>129</v>
      </c>
      <c r="E582" s="54">
        <v>889000</v>
      </c>
      <c r="F582" s="12" t="s">
        <v>14</v>
      </c>
    </row>
    <row r="583" spans="1:6" ht="14.45" customHeight="1" x14ac:dyDescent="0.2">
      <c r="A583" s="10">
        <v>1634</v>
      </c>
      <c r="B583" s="20">
        <v>100000074875</v>
      </c>
      <c r="C583" s="21" t="s">
        <v>121</v>
      </c>
      <c r="D583" s="53" t="s">
        <v>130</v>
      </c>
      <c r="E583" s="54">
        <v>878000</v>
      </c>
      <c r="F583" s="12" t="s">
        <v>14</v>
      </c>
    </row>
    <row r="584" spans="1:6" ht="14.45" customHeight="1" x14ac:dyDescent="0.2">
      <c r="A584" s="10">
        <v>1635</v>
      </c>
      <c r="B584" s="20">
        <v>100000074876</v>
      </c>
      <c r="C584" s="21" t="s">
        <v>121</v>
      </c>
      <c r="D584" s="53" t="s">
        <v>123</v>
      </c>
      <c r="E584" s="54">
        <v>902000</v>
      </c>
      <c r="F584" s="12" t="s">
        <v>14</v>
      </c>
    </row>
    <row r="585" spans="1:6" ht="14.45" customHeight="1" x14ac:dyDescent="0.2">
      <c r="A585" s="10">
        <v>1636</v>
      </c>
      <c r="B585" s="20">
        <v>100000074877</v>
      </c>
      <c r="C585" s="21" t="s">
        <v>121</v>
      </c>
      <c r="D585" s="53" t="s">
        <v>123</v>
      </c>
      <c r="E585" s="54">
        <v>902000</v>
      </c>
      <c r="F585" s="12" t="s">
        <v>14</v>
      </c>
    </row>
    <row r="586" spans="1:6" ht="14.45" customHeight="1" x14ac:dyDescent="0.2">
      <c r="A586" s="10">
        <v>1637</v>
      </c>
      <c r="B586" s="20">
        <v>100000074878</v>
      </c>
      <c r="C586" s="21" t="s">
        <v>121</v>
      </c>
      <c r="D586" s="53" t="s">
        <v>129</v>
      </c>
      <c r="E586" s="54">
        <v>889000</v>
      </c>
      <c r="F586" s="12" t="s">
        <v>14</v>
      </c>
    </row>
    <row r="587" spans="1:6" ht="14.45" customHeight="1" x14ac:dyDescent="0.2">
      <c r="A587" s="10">
        <v>1638</v>
      </c>
      <c r="B587" s="20">
        <v>100000074879</v>
      </c>
      <c r="C587" s="21" t="s">
        <v>121</v>
      </c>
      <c r="D587" s="53" t="s">
        <v>130</v>
      </c>
      <c r="E587" s="54">
        <v>878000</v>
      </c>
      <c r="F587" s="12" t="s">
        <v>14</v>
      </c>
    </row>
    <row r="588" spans="1:6" ht="14.45" customHeight="1" x14ac:dyDescent="0.2">
      <c r="A588" s="10">
        <v>1639</v>
      </c>
      <c r="B588" s="20">
        <v>100000074880</v>
      </c>
      <c r="C588" s="21" t="s">
        <v>121</v>
      </c>
      <c r="D588" s="53" t="s">
        <v>123</v>
      </c>
      <c r="E588" s="54">
        <v>902000</v>
      </c>
      <c r="F588" s="12" t="s">
        <v>14</v>
      </c>
    </row>
    <row r="589" spans="1:6" ht="14.45" customHeight="1" x14ac:dyDescent="0.2">
      <c r="A589" s="10">
        <v>1640</v>
      </c>
      <c r="B589" s="20">
        <v>100000074881</v>
      </c>
      <c r="C589" s="21" t="s">
        <v>121</v>
      </c>
      <c r="D589" s="53" t="s">
        <v>130</v>
      </c>
      <c r="E589" s="54">
        <v>878000</v>
      </c>
      <c r="F589" s="12" t="s">
        <v>14</v>
      </c>
    </row>
    <row r="590" spans="1:6" ht="14.45" customHeight="1" x14ac:dyDescent="0.2">
      <c r="A590" s="10">
        <v>1641</v>
      </c>
      <c r="B590" s="20">
        <v>100000074882</v>
      </c>
      <c r="C590" s="21" t="s">
        <v>121</v>
      </c>
      <c r="D590" s="53" t="s">
        <v>129</v>
      </c>
      <c r="E590" s="54">
        <v>889000</v>
      </c>
      <c r="F590" s="12" t="s">
        <v>14</v>
      </c>
    </row>
    <row r="591" spans="1:6" ht="14.45" customHeight="1" x14ac:dyDescent="0.2">
      <c r="A591" s="10">
        <v>1642</v>
      </c>
      <c r="B591" s="20">
        <v>100000074883</v>
      </c>
      <c r="C591" s="21" t="s">
        <v>121</v>
      </c>
      <c r="D591" s="53" t="s">
        <v>130</v>
      </c>
      <c r="E591" s="54">
        <v>878000</v>
      </c>
      <c r="F591" s="12" t="s">
        <v>14</v>
      </c>
    </row>
    <row r="592" spans="1:6" ht="14.45" customHeight="1" x14ac:dyDescent="0.2">
      <c r="A592" s="10">
        <v>1643</v>
      </c>
      <c r="B592" s="20">
        <v>100000074884</v>
      </c>
      <c r="C592" s="21" t="s">
        <v>121</v>
      </c>
      <c r="D592" s="53" t="s">
        <v>123</v>
      </c>
      <c r="E592" s="54">
        <v>902000</v>
      </c>
      <c r="F592" s="12" t="s">
        <v>14</v>
      </c>
    </row>
    <row r="593" spans="1:6" ht="14.45" customHeight="1" x14ac:dyDescent="0.2">
      <c r="A593" s="10">
        <v>1644</v>
      </c>
      <c r="B593" s="20">
        <v>100000074885</v>
      </c>
      <c r="C593" s="21" t="s">
        <v>121</v>
      </c>
      <c r="D593" s="53" t="s">
        <v>130</v>
      </c>
      <c r="E593" s="54">
        <v>878000</v>
      </c>
      <c r="F593" s="12" t="s">
        <v>14</v>
      </c>
    </row>
    <row r="594" spans="1:6" ht="14.45" customHeight="1" x14ac:dyDescent="0.2">
      <c r="A594" s="10">
        <v>1645</v>
      </c>
      <c r="B594" s="20">
        <v>100000074886</v>
      </c>
      <c r="C594" s="21" t="s">
        <v>121</v>
      </c>
      <c r="D594" s="53" t="s">
        <v>129</v>
      </c>
      <c r="E594" s="54">
        <v>889000</v>
      </c>
      <c r="F594" s="12" t="s">
        <v>14</v>
      </c>
    </row>
    <row r="595" spans="1:6" ht="14.45" customHeight="1" x14ac:dyDescent="0.2">
      <c r="A595" s="10">
        <v>1646</v>
      </c>
      <c r="B595" s="20">
        <v>100000074887</v>
      </c>
      <c r="C595" s="21" t="s">
        <v>121</v>
      </c>
      <c r="D595" s="53" t="s">
        <v>130</v>
      </c>
      <c r="E595" s="54">
        <v>878000</v>
      </c>
      <c r="F595" s="12" t="s">
        <v>14</v>
      </c>
    </row>
    <row r="596" spans="1:6" ht="14.45" customHeight="1" x14ac:dyDescent="0.2">
      <c r="A596" s="10">
        <v>1647</v>
      </c>
      <c r="B596" s="20">
        <v>100000074888</v>
      </c>
      <c r="C596" s="21" t="s">
        <v>121</v>
      </c>
      <c r="D596" s="53" t="s">
        <v>123</v>
      </c>
      <c r="E596" s="54">
        <v>902000</v>
      </c>
      <c r="F596" s="12" t="s">
        <v>14</v>
      </c>
    </row>
    <row r="597" spans="1:6" ht="14.45" customHeight="1" x14ac:dyDescent="0.2">
      <c r="A597" s="10">
        <v>1648</v>
      </c>
      <c r="B597" s="20">
        <v>100000074889</v>
      </c>
      <c r="C597" s="21" t="s">
        <v>121</v>
      </c>
      <c r="D597" s="53" t="s">
        <v>130</v>
      </c>
      <c r="E597" s="54">
        <v>878000</v>
      </c>
      <c r="F597" s="12" t="s">
        <v>14</v>
      </c>
    </row>
    <row r="598" spans="1:6" ht="14.45" customHeight="1" x14ac:dyDescent="0.2">
      <c r="A598" s="10">
        <v>1649</v>
      </c>
      <c r="B598" s="20">
        <v>100000074890</v>
      </c>
      <c r="C598" s="21" t="s">
        <v>121</v>
      </c>
      <c r="D598" s="53" t="s">
        <v>130</v>
      </c>
      <c r="E598" s="54">
        <v>878000</v>
      </c>
      <c r="F598" s="12" t="s">
        <v>14</v>
      </c>
    </row>
    <row r="599" spans="1:6" ht="14.45" customHeight="1" x14ac:dyDescent="0.2">
      <c r="A599" s="10">
        <v>1650</v>
      </c>
      <c r="B599" s="20">
        <v>100000074891</v>
      </c>
      <c r="C599" s="21" t="s">
        <v>121</v>
      </c>
      <c r="D599" s="53" t="s">
        <v>129</v>
      </c>
      <c r="E599" s="54">
        <v>889000</v>
      </c>
      <c r="F599" s="12" t="s">
        <v>14</v>
      </c>
    </row>
    <row r="600" spans="1:6" ht="14.45" customHeight="1" x14ac:dyDescent="0.2">
      <c r="A600" s="10">
        <v>1651</v>
      </c>
      <c r="B600" s="20">
        <v>100000074892</v>
      </c>
      <c r="C600" s="21" t="s">
        <v>121</v>
      </c>
      <c r="D600" s="53" t="s">
        <v>130</v>
      </c>
      <c r="E600" s="54">
        <v>878000</v>
      </c>
      <c r="F600" s="12" t="s">
        <v>14</v>
      </c>
    </row>
    <row r="601" spans="1:6" ht="14.45" customHeight="1" x14ac:dyDescent="0.2">
      <c r="A601" s="10">
        <v>1652</v>
      </c>
      <c r="B601" s="20">
        <v>100000074893</v>
      </c>
      <c r="C601" s="21" t="s">
        <v>121</v>
      </c>
      <c r="D601" s="53" t="s">
        <v>123</v>
      </c>
      <c r="E601" s="54">
        <v>902000</v>
      </c>
      <c r="F601" s="12" t="s">
        <v>14</v>
      </c>
    </row>
    <row r="602" spans="1:6" ht="14.45" customHeight="1" x14ac:dyDescent="0.2">
      <c r="A602" s="10">
        <v>1653</v>
      </c>
      <c r="B602" s="20">
        <v>100000074894</v>
      </c>
      <c r="C602" s="21" t="s">
        <v>121</v>
      </c>
      <c r="D602" s="53" t="s">
        <v>130</v>
      </c>
      <c r="E602" s="54">
        <v>878000</v>
      </c>
      <c r="F602" s="12" t="s">
        <v>14</v>
      </c>
    </row>
    <row r="603" spans="1:6" ht="14.45" customHeight="1" x14ac:dyDescent="0.2">
      <c r="A603" s="10">
        <v>1654</v>
      </c>
      <c r="B603" s="20">
        <v>100000074895</v>
      </c>
      <c r="C603" s="21" t="s">
        <v>121</v>
      </c>
      <c r="D603" s="53" t="s">
        <v>129</v>
      </c>
      <c r="E603" s="54">
        <v>889000</v>
      </c>
      <c r="F603" s="12" t="s">
        <v>14</v>
      </c>
    </row>
    <row r="604" spans="1:6" ht="14.45" customHeight="1" x14ac:dyDescent="0.2">
      <c r="A604" s="10">
        <v>1655</v>
      </c>
      <c r="B604" s="20">
        <v>100000074896</v>
      </c>
      <c r="C604" s="21" t="s">
        <v>121</v>
      </c>
      <c r="D604" s="53" t="s">
        <v>130</v>
      </c>
      <c r="E604" s="54">
        <v>878000</v>
      </c>
      <c r="F604" s="12" t="s">
        <v>14</v>
      </c>
    </row>
    <row r="605" spans="1:6" ht="14.45" customHeight="1" x14ac:dyDescent="0.2">
      <c r="A605" s="27">
        <v>1656</v>
      </c>
      <c r="B605" s="28">
        <v>100000074897</v>
      </c>
      <c r="C605" s="29" t="s">
        <v>121</v>
      </c>
      <c r="D605" s="56" t="s">
        <v>130</v>
      </c>
      <c r="E605" s="57">
        <v>878000</v>
      </c>
      <c r="F605" s="12" t="s">
        <v>14</v>
      </c>
    </row>
    <row r="606" spans="1:6" ht="14.45" customHeight="1" x14ac:dyDescent="0.2">
      <c r="A606" s="32">
        <v>1657</v>
      </c>
      <c r="B606" s="33">
        <v>100000074898</v>
      </c>
      <c r="C606" s="34" t="s">
        <v>121</v>
      </c>
      <c r="D606" s="58" t="s">
        <v>129</v>
      </c>
      <c r="E606" s="59">
        <v>889000</v>
      </c>
      <c r="F606" s="12" t="s">
        <v>14</v>
      </c>
    </row>
    <row r="607" spans="1:6" ht="14.45" customHeight="1" x14ac:dyDescent="0.2">
      <c r="A607" s="10">
        <v>1658</v>
      </c>
      <c r="B607" s="20">
        <v>100000074899</v>
      </c>
      <c r="C607" s="21" t="s">
        <v>121</v>
      </c>
      <c r="D607" s="53" t="s">
        <v>123</v>
      </c>
      <c r="E607" s="54">
        <v>902000</v>
      </c>
      <c r="F607" s="12" t="s">
        <v>14</v>
      </c>
    </row>
    <row r="608" spans="1:6" ht="14.45" customHeight="1" x14ac:dyDescent="0.2">
      <c r="A608" s="10">
        <v>1659</v>
      </c>
      <c r="B608" s="20">
        <v>100000074900</v>
      </c>
      <c r="C608" s="21" t="s">
        <v>121</v>
      </c>
      <c r="D608" s="53" t="s">
        <v>130</v>
      </c>
      <c r="E608" s="54">
        <v>878000</v>
      </c>
      <c r="F608" s="12" t="s">
        <v>14</v>
      </c>
    </row>
    <row r="609" spans="1:6" ht="14.45" customHeight="1" x14ac:dyDescent="0.2">
      <c r="A609" s="10">
        <v>1660</v>
      </c>
      <c r="B609" s="20">
        <v>100000074901</v>
      </c>
      <c r="C609" s="21" t="s">
        <v>121</v>
      </c>
      <c r="D609" s="53" t="s">
        <v>130</v>
      </c>
      <c r="E609" s="54">
        <v>878000</v>
      </c>
      <c r="F609" s="12" t="s">
        <v>14</v>
      </c>
    </row>
    <row r="610" spans="1:6" ht="14.45" customHeight="1" x14ac:dyDescent="0.2">
      <c r="A610" s="10">
        <v>1661</v>
      </c>
      <c r="B610" s="20">
        <v>100000074902</v>
      </c>
      <c r="C610" s="21" t="s">
        <v>121</v>
      </c>
      <c r="D610" s="53" t="s">
        <v>129</v>
      </c>
      <c r="E610" s="54">
        <v>889000</v>
      </c>
      <c r="F610" s="12" t="s">
        <v>14</v>
      </c>
    </row>
    <row r="611" spans="1:6" ht="14.45" customHeight="1" x14ac:dyDescent="0.2">
      <c r="A611" s="10">
        <v>1662</v>
      </c>
      <c r="B611" s="20">
        <v>100000074903</v>
      </c>
      <c r="C611" s="21" t="s">
        <v>121</v>
      </c>
      <c r="D611" s="53" t="s">
        <v>130</v>
      </c>
      <c r="E611" s="54">
        <v>878000</v>
      </c>
      <c r="F611" s="12" t="s">
        <v>14</v>
      </c>
    </row>
    <row r="612" spans="1:6" ht="14.45" customHeight="1" x14ac:dyDescent="0.2">
      <c r="A612" s="10">
        <v>1663</v>
      </c>
      <c r="B612" s="20">
        <v>100000074904</v>
      </c>
      <c r="C612" s="21" t="s">
        <v>121</v>
      </c>
      <c r="D612" s="53" t="s">
        <v>123</v>
      </c>
      <c r="E612" s="54">
        <v>902000</v>
      </c>
      <c r="F612" s="12" t="s">
        <v>14</v>
      </c>
    </row>
    <row r="613" spans="1:6" ht="14.45" customHeight="1" x14ac:dyDescent="0.2">
      <c r="A613" s="10">
        <v>1664</v>
      </c>
      <c r="B613" s="20">
        <v>100000074905</v>
      </c>
      <c r="C613" s="21" t="s">
        <v>121</v>
      </c>
      <c r="D613" s="53" t="s">
        <v>130</v>
      </c>
      <c r="E613" s="54">
        <v>878000</v>
      </c>
      <c r="F613" s="12" t="s">
        <v>14</v>
      </c>
    </row>
    <row r="614" spans="1:6" ht="14.45" customHeight="1" x14ac:dyDescent="0.2">
      <c r="A614" s="10">
        <v>1665</v>
      </c>
      <c r="B614" s="20">
        <v>100000074906</v>
      </c>
      <c r="C614" s="21" t="s">
        <v>121</v>
      </c>
      <c r="D614" s="53" t="s">
        <v>129</v>
      </c>
      <c r="E614" s="54">
        <v>889000</v>
      </c>
      <c r="F614" s="12" t="s">
        <v>14</v>
      </c>
    </row>
    <row r="615" spans="1:6" ht="14.45" customHeight="1" x14ac:dyDescent="0.2">
      <c r="A615" s="10">
        <v>1666</v>
      </c>
      <c r="B615" s="20">
        <v>100000074907</v>
      </c>
      <c r="C615" s="21" t="s">
        <v>121</v>
      </c>
      <c r="D615" s="53" t="s">
        <v>130</v>
      </c>
      <c r="E615" s="54">
        <v>878000</v>
      </c>
      <c r="F615" s="12" t="s">
        <v>14</v>
      </c>
    </row>
    <row r="616" spans="1:6" ht="14.45" customHeight="1" x14ac:dyDescent="0.2">
      <c r="A616" s="10">
        <v>1667</v>
      </c>
      <c r="B616" s="20">
        <v>100000074908</v>
      </c>
      <c r="C616" s="21" t="s">
        <v>121</v>
      </c>
      <c r="D616" s="53" t="s">
        <v>129</v>
      </c>
      <c r="E616" s="54">
        <v>889000</v>
      </c>
      <c r="F616" s="12" t="s">
        <v>14</v>
      </c>
    </row>
    <row r="617" spans="1:6" ht="14.45" customHeight="1" x14ac:dyDescent="0.2">
      <c r="A617" s="10">
        <v>1668</v>
      </c>
      <c r="B617" s="20">
        <v>100000074909</v>
      </c>
      <c r="C617" s="21" t="s">
        <v>121</v>
      </c>
      <c r="D617" s="53" t="s">
        <v>130</v>
      </c>
      <c r="E617" s="54">
        <v>878000</v>
      </c>
      <c r="F617" s="12" t="s">
        <v>14</v>
      </c>
    </row>
    <row r="618" spans="1:6" ht="14.45" customHeight="1" x14ac:dyDescent="0.2">
      <c r="A618" s="10">
        <v>1669</v>
      </c>
      <c r="B618" s="20">
        <v>100000074910</v>
      </c>
      <c r="C618" s="21" t="s">
        <v>121</v>
      </c>
      <c r="D618" s="53" t="s">
        <v>123</v>
      </c>
      <c r="E618" s="54">
        <v>902000</v>
      </c>
      <c r="F618" s="12" t="s">
        <v>14</v>
      </c>
    </row>
    <row r="619" spans="1:6" ht="14.45" customHeight="1" x14ac:dyDescent="0.2">
      <c r="A619" s="10">
        <v>1670</v>
      </c>
      <c r="B619" s="20">
        <v>100000074911</v>
      </c>
      <c r="C619" s="21" t="s">
        <v>121</v>
      </c>
      <c r="D619" s="53" t="s">
        <v>130</v>
      </c>
      <c r="E619" s="54">
        <v>878000</v>
      </c>
      <c r="F619" s="12" t="s">
        <v>14</v>
      </c>
    </row>
    <row r="620" spans="1:6" ht="14.45" customHeight="1" x14ac:dyDescent="0.2">
      <c r="A620" s="10">
        <v>1671</v>
      </c>
      <c r="B620" s="20">
        <v>100000074912</v>
      </c>
      <c r="C620" s="21" t="s">
        <v>121</v>
      </c>
      <c r="D620" s="53" t="s">
        <v>129</v>
      </c>
      <c r="E620" s="54">
        <v>889000</v>
      </c>
      <c r="F620" s="12" t="s">
        <v>14</v>
      </c>
    </row>
    <row r="621" spans="1:6" ht="14.45" customHeight="1" x14ac:dyDescent="0.2">
      <c r="A621" s="10">
        <v>1672</v>
      </c>
      <c r="B621" s="20">
        <v>100000074913</v>
      </c>
      <c r="C621" s="21" t="s">
        <v>121</v>
      </c>
      <c r="D621" s="53" t="s">
        <v>130</v>
      </c>
      <c r="E621" s="54">
        <v>878000</v>
      </c>
      <c r="F621" s="12" t="s">
        <v>14</v>
      </c>
    </row>
    <row r="622" spans="1:6" ht="14.45" customHeight="1" x14ac:dyDescent="0.2">
      <c r="A622" s="10">
        <v>1673</v>
      </c>
      <c r="B622" s="20">
        <v>100000074914</v>
      </c>
      <c r="C622" s="21" t="s">
        <v>121</v>
      </c>
      <c r="D622" s="53" t="s">
        <v>129</v>
      </c>
      <c r="E622" s="54">
        <v>889000</v>
      </c>
      <c r="F622" s="12" t="s">
        <v>14</v>
      </c>
    </row>
    <row r="623" spans="1:6" ht="14.45" customHeight="1" x14ac:dyDescent="0.2">
      <c r="A623" s="10">
        <v>1674</v>
      </c>
      <c r="B623" s="20">
        <v>100000074915</v>
      </c>
      <c r="C623" s="21" t="s">
        <v>121</v>
      </c>
      <c r="D623" s="53" t="s">
        <v>130</v>
      </c>
      <c r="E623" s="54">
        <v>878000</v>
      </c>
      <c r="F623" s="12" t="s">
        <v>14</v>
      </c>
    </row>
    <row r="624" spans="1:6" ht="14.45" customHeight="1" x14ac:dyDescent="0.2">
      <c r="A624" s="10">
        <v>1675</v>
      </c>
      <c r="B624" s="20">
        <v>100000074916</v>
      </c>
      <c r="C624" s="21" t="s">
        <v>121</v>
      </c>
      <c r="D624" s="53" t="s">
        <v>123</v>
      </c>
      <c r="E624" s="54">
        <v>902000</v>
      </c>
      <c r="F624" s="12" t="s">
        <v>14</v>
      </c>
    </row>
    <row r="625" spans="1:6" ht="14.45" customHeight="1" x14ac:dyDescent="0.2">
      <c r="A625" s="10">
        <v>1676</v>
      </c>
      <c r="B625" s="20">
        <v>100000074917</v>
      </c>
      <c r="C625" s="21" t="s">
        <v>121</v>
      </c>
      <c r="D625" s="53" t="s">
        <v>129</v>
      </c>
      <c r="E625" s="54">
        <v>889000</v>
      </c>
      <c r="F625" s="12" t="s">
        <v>14</v>
      </c>
    </row>
    <row r="626" spans="1:6" ht="14.45" customHeight="1" x14ac:dyDescent="0.2">
      <c r="A626" s="10">
        <v>1677</v>
      </c>
      <c r="B626" s="20">
        <v>100000074918</v>
      </c>
      <c r="C626" s="21" t="s">
        <v>121</v>
      </c>
      <c r="D626" s="53" t="s">
        <v>130</v>
      </c>
      <c r="E626" s="54">
        <v>878000</v>
      </c>
      <c r="F626" s="12" t="s">
        <v>14</v>
      </c>
    </row>
    <row r="627" spans="1:6" ht="14.45" customHeight="1" x14ac:dyDescent="0.2">
      <c r="A627" s="10">
        <v>1678</v>
      </c>
      <c r="B627" s="20">
        <v>100000074919</v>
      </c>
      <c r="C627" s="21" t="s">
        <v>121</v>
      </c>
      <c r="D627" s="53" t="s">
        <v>123</v>
      </c>
      <c r="E627" s="54">
        <v>902000</v>
      </c>
      <c r="F627" s="12" t="s">
        <v>14</v>
      </c>
    </row>
    <row r="628" spans="1:6" ht="14.45" customHeight="1" x14ac:dyDescent="0.2">
      <c r="A628" s="10">
        <v>1679</v>
      </c>
      <c r="B628" s="20">
        <v>100000074920</v>
      </c>
      <c r="C628" s="21" t="s">
        <v>121</v>
      </c>
      <c r="D628" s="53" t="s">
        <v>130</v>
      </c>
      <c r="E628" s="54">
        <v>878000</v>
      </c>
      <c r="F628" s="12" t="s">
        <v>14</v>
      </c>
    </row>
    <row r="629" spans="1:6" ht="14.45" customHeight="1" x14ac:dyDescent="0.2">
      <c r="A629" s="10">
        <v>1680</v>
      </c>
      <c r="B629" s="20">
        <v>100000074921</v>
      </c>
      <c r="C629" s="21" t="s">
        <v>121</v>
      </c>
      <c r="D629" s="53" t="s">
        <v>129</v>
      </c>
      <c r="E629" s="54">
        <v>889000</v>
      </c>
      <c r="F629" s="12" t="s">
        <v>14</v>
      </c>
    </row>
    <row r="630" spans="1:6" ht="14.45" customHeight="1" x14ac:dyDescent="0.2">
      <c r="A630" s="10">
        <v>1681</v>
      </c>
      <c r="B630" s="20">
        <v>100000074922</v>
      </c>
      <c r="C630" s="21" t="s">
        <v>121</v>
      </c>
      <c r="D630" s="53" t="s">
        <v>130</v>
      </c>
      <c r="E630" s="54">
        <v>878000</v>
      </c>
      <c r="F630" s="12" t="s">
        <v>14</v>
      </c>
    </row>
    <row r="631" spans="1:6" ht="14.45" customHeight="1" x14ac:dyDescent="0.2">
      <c r="A631" s="10">
        <v>1682</v>
      </c>
      <c r="B631" s="20">
        <v>100000074923</v>
      </c>
      <c r="C631" s="21" t="s">
        <v>121</v>
      </c>
      <c r="D631" s="53" t="s">
        <v>123</v>
      </c>
      <c r="E631" s="54">
        <v>902000</v>
      </c>
      <c r="F631" s="12" t="s">
        <v>14</v>
      </c>
    </row>
    <row r="632" spans="1:6" ht="14.45" customHeight="1" x14ac:dyDescent="0.2">
      <c r="A632" s="10">
        <v>1683</v>
      </c>
      <c r="B632" s="20">
        <v>100000074924</v>
      </c>
      <c r="C632" s="21" t="s">
        <v>121</v>
      </c>
      <c r="D632" s="53" t="s">
        <v>130</v>
      </c>
      <c r="E632" s="54">
        <v>878000</v>
      </c>
      <c r="F632" s="12" t="s">
        <v>14</v>
      </c>
    </row>
    <row r="633" spans="1:6" ht="14.45" customHeight="1" x14ac:dyDescent="0.2">
      <c r="A633" s="10">
        <v>1684</v>
      </c>
      <c r="B633" s="20">
        <v>100000074925</v>
      </c>
      <c r="C633" s="21" t="s">
        <v>121</v>
      </c>
      <c r="D633" s="53" t="s">
        <v>130</v>
      </c>
      <c r="E633" s="54">
        <v>878000</v>
      </c>
      <c r="F633" s="12" t="s">
        <v>14</v>
      </c>
    </row>
    <row r="634" spans="1:6" ht="14.45" customHeight="1" x14ac:dyDescent="0.2">
      <c r="A634" s="10">
        <v>1685</v>
      </c>
      <c r="B634" s="20">
        <v>100000074926</v>
      </c>
      <c r="C634" s="21" t="s">
        <v>121</v>
      </c>
      <c r="D634" s="53" t="s">
        <v>123</v>
      </c>
      <c r="E634" s="54">
        <v>902000</v>
      </c>
      <c r="F634" s="12" t="s">
        <v>14</v>
      </c>
    </row>
    <row r="635" spans="1:6" ht="14.45" customHeight="1" x14ac:dyDescent="0.2">
      <c r="A635" s="10">
        <v>1686</v>
      </c>
      <c r="B635" s="20">
        <v>100000074927</v>
      </c>
      <c r="C635" s="21" t="s">
        <v>121</v>
      </c>
      <c r="D635" s="53" t="s">
        <v>130</v>
      </c>
      <c r="E635" s="54">
        <v>878000</v>
      </c>
      <c r="F635" s="12" t="s">
        <v>14</v>
      </c>
    </row>
    <row r="636" spans="1:6" ht="14.45" customHeight="1" x14ac:dyDescent="0.2">
      <c r="A636" s="10">
        <v>1687</v>
      </c>
      <c r="B636" s="20">
        <v>100000074928</v>
      </c>
      <c r="C636" s="21" t="s">
        <v>121</v>
      </c>
      <c r="D636" s="53" t="s">
        <v>130</v>
      </c>
      <c r="E636" s="54">
        <v>878000</v>
      </c>
      <c r="F636" s="12" t="s">
        <v>14</v>
      </c>
    </row>
    <row r="637" spans="1:6" ht="14.45" customHeight="1" x14ac:dyDescent="0.2">
      <c r="A637" s="10">
        <v>1688</v>
      </c>
      <c r="B637" s="20">
        <v>100000074929</v>
      </c>
      <c r="C637" s="21" t="s">
        <v>121</v>
      </c>
      <c r="D637" s="53" t="s">
        <v>130</v>
      </c>
      <c r="E637" s="54">
        <v>878000</v>
      </c>
      <c r="F637" s="12" t="s">
        <v>14</v>
      </c>
    </row>
    <row r="638" spans="1:6" ht="14.45" customHeight="1" x14ac:dyDescent="0.2">
      <c r="A638" s="10">
        <v>1689</v>
      </c>
      <c r="B638" s="20">
        <v>100000074930</v>
      </c>
      <c r="C638" s="21" t="s">
        <v>121</v>
      </c>
      <c r="D638" s="53" t="s">
        <v>130</v>
      </c>
      <c r="E638" s="54">
        <v>878000</v>
      </c>
      <c r="F638" s="12" t="s">
        <v>14</v>
      </c>
    </row>
    <row r="639" spans="1:6" ht="14.45" customHeight="1" x14ac:dyDescent="0.2">
      <c r="A639" s="10">
        <v>1690</v>
      </c>
      <c r="B639" s="20">
        <v>100000074931</v>
      </c>
      <c r="C639" s="21" t="s">
        <v>121</v>
      </c>
      <c r="D639" s="53" t="s">
        <v>123</v>
      </c>
      <c r="E639" s="54">
        <v>902000</v>
      </c>
      <c r="F639" s="12" t="s">
        <v>14</v>
      </c>
    </row>
    <row r="640" spans="1:6" ht="14.45" customHeight="1" x14ac:dyDescent="0.2">
      <c r="A640" s="10">
        <v>1691</v>
      </c>
      <c r="B640" s="20">
        <v>100000074932</v>
      </c>
      <c r="C640" s="21" t="s">
        <v>121</v>
      </c>
      <c r="D640" s="53" t="s">
        <v>129</v>
      </c>
      <c r="E640" s="54">
        <v>889000</v>
      </c>
      <c r="F640" s="12" t="s">
        <v>14</v>
      </c>
    </row>
    <row r="641" spans="1:6" ht="14.45" customHeight="1" x14ac:dyDescent="0.2">
      <c r="A641" s="10">
        <v>1692</v>
      </c>
      <c r="B641" s="20">
        <v>100000074933</v>
      </c>
      <c r="C641" s="21" t="s">
        <v>121</v>
      </c>
      <c r="D641" s="53" t="s">
        <v>130</v>
      </c>
      <c r="E641" s="54">
        <v>878000</v>
      </c>
      <c r="F641" s="12" t="s">
        <v>14</v>
      </c>
    </row>
    <row r="642" spans="1:6" ht="14.45" customHeight="1" x14ac:dyDescent="0.2">
      <c r="A642" s="10">
        <v>1693</v>
      </c>
      <c r="B642" s="20">
        <v>100000074934</v>
      </c>
      <c r="C642" s="21" t="s">
        <v>121</v>
      </c>
      <c r="D642" s="53" t="s">
        <v>130</v>
      </c>
      <c r="E642" s="54">
        <v>878000</v>
      </c>
      <c r="F642" s="12" t="s">
        <v>14</v>
      </c>
    </row>
    <row r="643" spans="1:6" ht="14.45" customHeight="1" x14ac:dyDescent="0.2">
      <c r="A643" s="10">
        <v>1694</v>
      </c>
      <c r="B643" s="20">
        <v>100000074935</v>
      </c>
      <c r="C643" s="21" t="s">
        <v>121</v>
      </c>
      <c r="D643" s="53" t="s">
        <v>123</v>
      </c>
      <c r="E643" s="54">
        <v>902000</v>
      </c>
      <c r="F643" s="12" t="s">
        <v>14</v>
      </c>
    </row>
    <row r="644" spans="1:6" ht="14.45" customHeight="1" x14ac:dyDescent="0.2">
      <c r="A644" s="10">
        <v>1695</v>
      </c>
      <c r="B644" s="20">
        <v>100000074936</v>
      </c>
      <c r="C644" s="21" t="s">
        <v>121</v>
      </c>
      <c r="D644" s="53" t="s">
        <v>129</v>
      </c>
      <c r="E644" s="54">
        <v>889000</v>
      </c>
      <c r="F644" s="12" t="s">
        <v>14</v>
      </c>
    </row>
    <row r="645" spans="1:6" ht="14.45" customHeight="1" x14ac:dyDescent="0.2">
      <c r="A645" s="10">
        <v>1696</v>
      </c>
      <c r="B645" s="20">
        <v>100000074937</v>
      </c>
      <c r="C645" s="21" t="s">
        <v>121</v>
      </c>
      <c r="D645" s="53" t="s">
        <v>130</v>
      </c>
      <c r="E645" s="54">
        <v>878000</v>
      </c>
      <c r="F645" s="12" t="s">
        <v>14</v>
      </c>
    </row>
    <row r="646" spans="1:6" ht="14.45" customHeight="1" x14ac:dyDescent="0.2">
      <c r="A646" s="10">
        <v>1697</v>
      </c>
      <c r="B646" s="20">
        <v>100000074938</v>
      </c>
      <c r="C646" s="21" t="s">
        <v>121</v>
      </c>
      <c r="D646" s="53" t="s">
        <v>130</v>
      </c>
      <c r="E646" s="54">
        <v>878000</v>
      </c>
      <c r="F646" s="12" t="s">
        <v>14</v>
      </c>
    </row>
    <row r="647" spans="1:6" ht="14.45" customHeight="1" x14ac:dyDescent="0.2">
      <c r="A647" s="10">
        <v>1698</v>
      </c>
      <c r="B647" s="20">
        <v>100000074939</v>
      </c>
      <c r="C647" s="21" t="s">
        <v>121</v>
      </c>
      <c r="D647" s="53" t="s">
        <v>123</v>
      </c>
      <c r="E647" s="54">
        <v>902000</v>
      </c>
      <c r="F647" s="12" t="s">
        <v>14</v>
      </c>
    </row>
    <row r="648" spans="1:6" ht="14.45" customHeight="1" x14ac:dyDescent="0.2">
      <c r="A648" s="10">
        <v>1699</v>
      </c>
      <c r="B648" s="20">
        <v>100000074940</v>
      </c>
      <c r="C648" s="21" t="s">
        <v>121</v>
      </c>
      <c r="D648" s="53" t="s">
        <v>129</v>
      </c>
      <c r="E648" s="54">
        <v>889000</v>
      </c>
      <c r="F648" s="12" t="s">
        <v>14</v>
      </c>
    </row>
    <row r="649" spans="1:6" ht="14.45" customHeight="1" x14ac:dyDescent="0.2">
      <c r="A649" s="10">
        <v>1700</v>
      </c>
      <c r="B649" s="20">
        <v>100000074941</v>
      </c>
      <c r="C649" s="21" t="s">
        <v>121</v>
      </c>
      <c r="D649" s="53" t="s">
        <v>130</v>
      </c>
      <c r="E649" s="54">
        <v>878000</v>
      </c>
      <c r="F649" s="12" t="s">
        <v>14</v>
      </c>
    </row>
    <row r="650" spans="1:6" ht="14.45" customHeight="1" x14ac:dyDescent="0.2">
      <c r="A650" s="10">
        <v>1701</v>
      </c>
      <c r="B650" s="20">
        <v>100000074942</v>
      </c>
      <c r="C650" s="21" t="s">
        <v>121</v>
      </c>
      <c r="D650" s="53" t="s">
        <v>130</v>
      </c>
      <c r="E650" s="54">
        <v>878000</v>
      </c>
      <c r="F650" s="12" t="s">
        <v>14</v>
      </c>
    </row>
    <row r="651" spans="1:6" ht="14.45" customHeight="1" x14ac:dyDescent="0.2">
      <c r="A651" s="10">
        <v>1702</v>
      </c>
      <c r="B651" s="20">
        <v>100000074943</v>
      </c>
      <c r="C651" s="21" t="s">
        <v>121</v>
      </c>
      <c r="D651" s="53" t="s">
        <v>129</v>
      </c>
      <c r="E651" s="54">
        <v>889000</v>
      </c>
      <c r="F651" s="12" t="s">
        <v>14</v>
      </c>
    </row>
    <row r="652" spans="1:6" ht="14.45" customHeight="1" x14ac:dyDescent="0.2">
      <c r="A652" s="10">
        <v>1703</v>
      </c>
      <c r="B652" s="20">
        <v>100000074944</v>
      </c>
      <c r="C652" s="21" t="s">
        <v>121</v>
      </c>
      <c r="D652" s="53" t="s">
        <v>123</v>
      </c>
      <c r="E652" s="54">
        <v>902000</v>
      </c>
      <c r="F652" s="12" t="s">
        <v>14</v>
      </c>
    </row>
    <row r="653" spans="1:6" ht="14.45" customHeight="1" x14ac:dyDescent="0.2">
      <c r="A653" s="27">
        <v>1704</v>
      </c>
      <c r="B653" s="28">
        <v>100000074945</v>
      </c>
      <c r="C653" s="29" t="s">
        <v>121</v>
      </c>
      <c r="D653" s="56" t="s">
        <v>130</v>
      </c>
      <c r="E653" s="57">
        <v>878000</v>
      </c>
      <c r="F653" s="12" t="s">
        <v>14</v>
      </c>
    </row>
    <row r="654" spans="1:6" ht="14.45" customHeight="1" x14ac:dyDescent="0.2">
      <c r="A654" s="32">
        <v>1705</v>
      </c>
      <c r="B654" s="33">
        <v>100000074946</v>
      </c>
      <c r="C654" s="34" t="s">
        <v>121</v>
      </c>
      <c r="D654" s="58" t="s">
        <v>130</v>
      </c>
      <c r="E654" s="59">
        <v>878000</v>
      </c>
      <c r="F654" s="12" t="s">
        <v>14</v>
      </c>
    </row>
    <row r="655" spans="1:6" ht="14.45" customHeight="1" x14ac:dyDescent="0.2">
      <c r="A655" s="10">
        <v>1706</v>
      </c>
      <c r="B655" s="20">
        <v>100000074947</v>
      </c>
      <c r="C655" s="21" t="s">
        <v>121</v>
      </c>
      <c r="D655" s="53" t="s">
        <v>129</v>
      </c>
      <c r="E655" s="54">
        <v>889000</v>
      </c>
      <c r="F655" s="12" t="s">
        <v>14</v>
      </c>
    </row>
    <row r="656" spans="1:6" ht="14.45" customHeight="1" x14ac:dyDescent="0.2">
      <c r="A656" s="10">
        <v>1707</v>
      </c>
      <c r="B656" s="20">
        <v>100000074948</v>
      </c>
      <c r="C656" s="21" t="s">
        <v>121</v>
      </c>
      <c r="D656" s="53" t="s">
        <v>129</v>
      </c>
      <c r="E656" s="54">
        <v>889000</v>
      </c>
      <c r="F656" s="12" t="s">
        <v>14</v>
      </c>
    </row>
    <row r="657" spans="1:6" ht="14.45" customHeight="1" x14ac:dyDescent="0.2">
      <c r="A657" s="10">
        <v>1708</v>
      </c>
      <c r="B657" s="20">
        <v>100000074949</v>
      </c>
      <c r="C657" s="21" t="s">
        <v>121</v>
      </c>
      <c r="D657" s="53" t="s">
        <v>130</v>
      </c>
      <c r="E657" s="54">
        <v>878000</v>
      </c>
      <c r="F657" s="12" t="s">
        <v>14</v>
      </c>
    </row>
    <row r="658" spans="1:6" ht="14.45" customHeight="1" x14ac:dyDescent="0.2">
      <c r="A658" s="10">
        <v>1709</v>
      </c>
      <c r="B658" s="20">
        <v>100000074950</v>
      </c>
      <c r="C658" s="21" t="s">
        <v>121</v>
      </c>
      <c r="D658" s="53" t="s">
        <v>130</v>
      </c>
      <c r="E658" s="54">
        <v>878000</v>
      </c>
      <c r="F658" s="12" t="s">
        <v>14</v>
      </c>
    </row>
    <row r="659" spans="1:6" ht="14.45" customHeight="1" x14ac:dyDescent="0.2">
      <c r="A659" s="10">
        <v>1710</v>
      </c>
      <c r="B659" s="20">
        <v>100000074951</v>
      </c>
      <c r="C659" s="21" t="s">
        <v>121</v>
      </c>
      <c r="D659" s="53" t="s">
        <v>123</v>
      </c>
      <c r="E659" s="54">
        <v>902000</v>
      </c>
      <c r="F659" s="12" t="s">
        <v>14</v>
      </c>
    </row>
    <row r="660" spans="1:6" ht="14.45" customHeight="1" x14ac:dyDescent="0.2">
      <c r="A660" s="10">
        <v>1711</v>
      </c>
      <c r="B660" s="20">
        <v>100000074952</v>
      </c>
      <c r="C660" s="21" t="s">
        <v>121</v>
      </c>
      <c r="D660" s="53" t="s">
        <v>130</v>
      </c>
      <c r="E660" s="54">
        <v>878000</v>
      </c>
      <c r="F660" s="12" t="s">
        <v>14</v>
      </c>
    </row>
    <row r="661" spans="1:6" ht="14.45" customHeight="1" x14ac:dyDescent="0.2">
      <c r="A661" s="10">
        <v>1712</v>
      </c>
      <c r="B661" s="20">
        <v>100000074953</v>
      </c>
      <c r="C661" s="21" t="s">
        <v>121</v>
      </c>
      <c r="D661" s="53" t="s">
        <v>130</v>
      </c>
      <c r="E661" s="54">
        <v>878000</v>
      </c>
      <c r="F661" s="12" t="s">
        <v>14</v>
      </c>
    </row>
    <row r="662" spans="1:6" ht="14.45" customHeight="1" x14ac:dyDescent="0.2">
      <c r="A662" s="10">
        <v>1713</v>
      </c>
      <c r="B662" s="20">
        <v>100000074954</v>
      </c>
      <c r="C662" s="21" t="s">
        <v>121</v>
      </c>
      <c r="D662" s="53" t="s">
        <v>123</v>
      </c>
      <c r="E662" s="54">
        <v>902000</v>
      </c>
      <c r="F662" s="12" t="s">
        <v>14</v>
      </c>
    </row>
    <row r="663" spans="1:6" ht="14.45" customHeight="1" x14ac:dyDescent="0.2">
      <c r="A663" s="10">
        <v>1714</v>
      </c>
      <c r="B663" s="20">
        <v>100000074955</v>
      </c>
      <c r="C663" s="21" t="s">
        <v>121</v>
      </c>
      <c r="D663" s="53" t="s">
        <v>129</v>
      </c>
      <c r="E663" s="54">
        <v>889000</v>
      </c>
      <c r="F663" s="12" t="s">
        <v>14</v>
      </c>
    </row>
    <row r="664" spans="1:6" ht="14.45" customHeight="1" x14ac:dyDescent="0.2">
      <c r="A664" s="10">
        <v>1715</v>
      </c>
      <c r="B664" s="20">
        <v>100000074956</v>
      </c>
      <c r="C664" s="21" t="s">
        <v>121</v>
      </c>
      <c r="D664" s="53" t="s">
        <v>130</v>
      </c>
      <c r="E664" s="54">
        <v>878000</v>
      </c>
      <c r="F664" s="12" t="s">
        <v>14</v>
      </c>
    </row>
    <row r="665" spans="1:6" ht="14.45" customHeight="1" x14ac:dyDescent="0.2">
      <c r="A665" s="10">
        <v>1716</v>
      </c>
      <c r="B665" s="20">
        <v>100000074957</v>
      </c>
      <c r="C665" s="21" t="s">
        <v>121</v>
      </c>
      <c r="D665" s="53" t="s">
        <v>130</v>
      </c>
      <c r="E665" s="54">
        <v>878000</v>
      </c>
      <c r="F665" s="12" t="s">
        <v>14</v>
      </c>
    </row>
    <row r="666" spans="1:6" ht="14.45" customHeight="1" x14ac:dyDescent="0.2">
      <c r="A666" s="10">
        <v>1717</v>
      </c>
      <c r="B666" s="20">
        <v>100000074958</v>
      </c>
      <c r="C666" s="21" t="s">
        <v>121</v>
      </c>
      <c r="D666" s="53" t="s">
        <v>129</v>
      </c>
      <c r="E666" s="54">
        <v>889000</v>
      </c>
      <c r="F666" s="12" t="s">
        <v>14</v>
      </c>
    </row>
    <row r="667" spans="1:6" ht="14.45" customHeight="1" x14ac:dyDescent="0.2">
      <c r="A667" s="10">
        <v>1718</v>
      </c>
      <c r="B667" s="20">
        <v>100000074960</v>
      </c>
      <c r="C667" s="21" t="s">
        <v>121</v>
      </c>
      <c r="D667" s="53" t="s">
        <v>130</v>
      </c>
      <c r="E667" s="54">
        <v>878000</v>
      </c>
      <c r="F667" s="12" t="s">
        <v>14</v>
      </c>
    </row>
    <row r="668" spans="1:6" ht="14.45" customHeight="1" x14ac:dyDescent="0.2">
      <c r="A668" s="10">
        <v>1719</v>
      </c>
      <c r="B668" s="20">
        <v>100000074961</v>
      </c>
      <c r="C668" s="21" t="s">
        <v>121</v>
      </c>
      <c r="D668" s="53" t="s">
        <v>129</v>
      </c>
      <c r="E668" s="54">
        <v>889000</v>
      </c>
      <c r="F668" s="12" t="s">
        <v>14</v>
      </c>
    </row>
    <row r="669" spans="1:6" ht="14.45" customHeight="1" x14ac:dyDescent="0.2">
      <c r="A669" s="10">
        <v>1720</v>
      </c>
      <c r="B669" s="20">
        <v>100000074962</v>
      </c>
      <c r="C669" s="21" t="s">
        <v>121</v>
      </c>
      <c r="D669" s="53" t="s">
        <v>130</v>
      </c>
      <c r="E669" s="54">
        <v>878000</v>
      </c>
      <c r="F669" s="12" t="s">
        <v>14</v>
      </c>
    </row>
    <row r="670" spans="1:6" ht="14.45" customHeight="1" x14ac:dyDescent="0.2">
      <c r="A670" s="10">
        <v>1721</v>
      </c>
      <c r="B670" s="20">
        <v>100000074963</v>
      </c>
      <c r="C670" s="21" t="s">
        <v>121</v>
      </c>
      <c r="D670" s="53" t="s">
        <v>129</v>
      </c>
      <c r="E670" s="54">
        <v>889000</v>
      </c>
      <c r="F670" s="12" t="s">
        <v>14</v>
      </c>
    </row>
    <row r="671" spans="1:6" ht="14.45" customHeight="1" x14ac:dyDescent="0.2">
      <c r="A671" s="10">
        <v>1722</v>
      </c>
      <c r="B671" s="20">
        <v>100000074964</v>
      </c>
      <c r="C671" s="21" t="s">
        <v>121</v>
      </c>
      <c r="D671" s="53" t="s">
        <v>130</v>
      </c>
      <c r="E671" s="54">
        <v>878000</v>
      </c>
      <c r="F671" s="12" t="s">
        <v>14</v>
      </c>
    </row>
    <row r="672" spans="1:6" ht="14.45" customHeight="1" x14ac:dyDescent="0.2">
      <c r="A672" s="10">
        <v>1723</v>
      </c>
      <c r="B672" s="20">
        <v>100000074965</v>
      </c>
      <c r="C672" s="21" t="s">
        <v>121</v>
      </c>
      <c r="D672" s="53" t="s">
        <v>123</v>
      </c>
      <c r="E672" s="54">
        <v>902000</v>
      </c>
      <c r="F672" s="12" t="s">
        <v>14</v>
      </c>
    </row>
    <row r="673" spans="1:6" ht="14.45" customHeight="1" x14ac:dyDescent="0.2">
      <c r="A673" s="10">
        <v>1724</v>
      </c>
      <c r="B673" s="20">
        <v>100000074966</v>
      </c>
      <c r="C673" s="21" t="s">
        <v>121</v>
      </c>
      <c r="D673" s="53" t="s">
        <v>130</v>
      </c>
      <c r="E673" s="54">
        <v>878000</v>
      </c>
      <c r="F673" s="12" t="s">
        <v>14</v>
      </c>
    </row>
    <row r="674" spans="1:6" ht="14.45" customHeight="1" x14ac:dyDescent="0.2">
      <c r="A674" s="10">
        <v>1725</v>
      </c>
      <c r="B674" s="20">
        <v>100000074967</v>
      </c>
      <c r="C674" s="21" t="s">
        <v>121</v>
      </c>
      <c r="D674" s="53" t="s">
        <v>129</v>
      </c>
      <c r="E674" s="54">
        <v>889000</v>
      </c>
      <c r="F674" s="12" t="s">
        <v>14</v>
      </c>
    </row>
    <row r="675" spans="1:6" ht="14.45" customHeight="1" x14ac:dyDescent="0.2">
      <c r="A675" s="10">
        <v>1726</v>
      </c>
      <c r="B675" s="20">
        <v>100000074968</v>
      </c>
      <c r="C675" s="21" t="s">
        <v>121</v>
      </c>
      <c r="D675" s="53" t="s">
        <v>130</v>
      </c>
      <c r="E675" s="54">
        <v>878000</v>
      </c>
      <c r="F675" s="12" t="s">
        <v>14</v>
      </c>
    </row>
    <row r="676" spans="1:6" ht="14.45" customHeight="1" x14ac:dyDescent="0.2">
      <c r="A676" s="10">
        <v>1727</v>
      </c>
      <c r="B676" s="20">
        <v>100000074969</v>
      </c>
      <c r="C676" s="21" t="s">
        <v>121</v>
      </c>
      <c r="D676" s="53" t="s">
        <v>129</v>
      </c>
      <c r="E676" s="54">
        <v>889000</v>
      </c>
      <c r="F676" s="12" t="s">
        <v>14</v>
      </c>
    </row>
    <row r="677" spans="1:6" ht="14.45" customHeight="1" x14ac:dyDescent="0.2">
      <c r="A677" s="10">
        <v>1728</v>
      </c>
      <c r="B677" s="20">
        <v>100000074970</v>
      </c>
      <c r="C677" s="21" t="s">
        <v>121</v>
      </c>
      <c r="D677" s="53" t="s">
        <v>130</v>
      </c>
      <c r="E677" s="54">
        <v>878000</v>
      </c>
      <c r="F677" s="12" t="s">
        <v>14</v>
      </c>
    </row>
    <row r="678" spans="1:6" ht="14.45" customHeight="1" x14ac:dyDescent="0.2">
      <c r="A678" s="10">
        <v>1729</v>
      </c>
      <c r="B678" s="20">
        <v>100000074971</v>
      </c>
      <c r="C678" s="21" t="s">
        <v>121</v>
      </c>
      <c r="D678" s="53" t="s">
        <v>130</v>
      </c>
      <c r="E678" s="54">
        <v>878000</v>
      </c>
      <c r="F678" s="12" t="s">
        <v>14</v>
      </c>
    </row>
    <row r="679" spans="1:6" ht="14.45" customHeight="1" x14ac:dyDescent="0.2">
      <c r="A679" s="10">
        <v>1730</v>
      </c>
      <c r="B679" s="20">
        <v>100000074972</v>
      </c>
      <c r="C679" s="21" t="s">
        <v>121</v>
      </c>
      <c r="D679" s="53" t="s">
        <v>129</v>
      </c>
      <c r="E679" s="54">
        <v>889000</v>
      </c>
      <c r="F679" s="12" t="s">
        <v>14</v>
      </c>
    </row>
    <row r="680" spans="1:6" ht="14.45" customHeight="1" x14ac:dyDescent="0.2">
      <c r="A680" s="10">
        <v>1731</v>
      </c>
      <c r="B680" s="20">
        <v>100000074973</v>
      </c>
      <c r="C680" s="21" t="s">
        <v>121</v>
      </c>
      <c r="D680" s="53" t="s">
        <v>130</v>
      </c>
      <c r="E680" s="54">
        <v>878000</v>
      </c>
      <c r="F680" s="12" t="s">
        <v>14</v>
      </c>
    </row>
    <row r="681" spans="1:6" ht="14.45" customHeight="1" x14ac:dyDescent="0.2">
      <c r="A681" s="10">
        <v>1732</v>
      </c>
      <c r="B681" s="20">
        <v>100000074974</v>
      </c>
      <c r="C681" s="21" t="s">
        <v>121</v>
      </c>
      <c r="D681" s="53" t="s">
        <v>130</v>
      </c>
      <c r="E681" s="54">
        <v>878000</v>
      </c>
      <c r="F681" s="12" t="s">
        <v>14</v>
      </c>
    </row>
    <row r="682" spans="1:6" ht="14.45" customHeight="1" x14ac:dyDescent="0.2">
      <c r="A682" s="10">
        <v>1733</v>
      </c>
      <c r="B682" s="20">
        <v>100000074975</v>
      </c>
      <c r="C682" s="21" t="s">
        <v>121</v>
      </c>
      <c r="D682" s="53" t="s">
        <v>130</v>
      </c>
      <c r="E682" s="54">
        <v>878000</v>
      </c>
      <c r="F682" s="12" t="s">
        <v>14</v>
      </c>
    </row>
    <row r="683" spans="1:6" ht="14.45" customHeight="1" x14ac:dyDescent="0.2">
      <c r="A683" s="10">
        <v>1734</v>
      </c>
      <c r="B683" s="20">
        <v>100000074976</v>
      </c>
      <c r="C683" s="21" t="s">
        <v>121</v>
      </c>
      <c r="D683" s="53" t="s">
        <v>129</v>
      </c>
      <c r="E683" s="54">
        <v>889000</v>
      </c>
      <c r="F683" s="12" t="s">
        <v>14</v>
      </c>
    </row>
    <row r="684" spans="1:6" ht="14.45" customHeight="1" x14ac:dyDescent="0.2">
      <c r="A684" s="10">
        <v>1735</v>
      </c>
      <c r="B684" s="20">
        <v>100000074977</v>
      </c>
      <c r="C684" s="21" t="s">
        <v>121</v>
      </c>
      <c r="D684" s="53" t="s">
        <v>130</v>
      </c>
      <c r="E684" s="54">
        <v>878000</v>
      </c>
      <c r="F684" s="12" t="s">
        <v>14</v>
      </c>
    </row>
    <row r="685" spans="1:6" ht="14.45" customHeight="1" x14ac:dyDescent="0.2">
      <c r="A685" s="10">
        <v>1736</v>
      </c>
      <c r="B685" s="20">
        <v>100000074978</v>
      </c>
      <c r="C685" s="21" t="s">
        <v>121</v>
      </c>
      <c r="D685" s="53" t="s">
        <v>123</v>
      </c>
      <c r="E685" s="54">
        <v>902000</v>
      </c>
      <c r="F685" s="12" t="s">
        <v>14</v>
      </c>
    </row>
    <row r="686" spans="1:6" ht="14.45" customHeight="1" x14ac:dyDescent="0.2">
      <c r="A686" s="10">
        <v>1737</v>
      </c>
      <c r="B686" s="20">
        <v>100000074979</v>
      </c>
      <c r="C686" s="21" t="s">
        <v>121</v>
      </c>
      <c r="D686" s="53" t="s">
        <v>130</v>
      </c>
      <c r="E686" s="54">
        <v>878000</v>
      </c>
      <c r="F686" s="12" t="s">
        <v>14</v>
      </c>
    </row>
    <row r="687" spans="1:6" ht="14.45" customHeight="1" x14ac:dyDescent="0.2">
      <c r="A687" s="10">
        <v>1738</v>
      </c>
      <c r="B687" s="20">
        <v>100000074980</v>
      </c>
      <c r="C687" s="21" t="s">
        <v>121</v>
      </c>
      <c r="D687" s="53" t="s">
        <v>130</v>
      </c>
      <c r="E687" s="54">
        <v>878000</v>
      </c>
      <c r="F687" s="12" t="s">
        <v>14</v>
      </c>
    </row>
    <row r="688" spans="1:6" ht="14.45" customHeight="1" x14ac:dyDescent="0.2">
      <c r="A688" s="10">
        <v>1739</v>
      </c>
      <c r="B688" s="20">
        <v>100000074981</v>
      </c>
      <c r="C688" s="21" t="s">
        <v>121</v>
      </c>
      <c r="D688" s="53" t="s">
        <v>129</v>
      </c>
      <c r="E688" s="54">
        <v>889000</v>
      </c>
      <c r="F688" s="12" t="s">
        <v>14</v>
      </c>
    </row>
    <row r="689" spans="1:6" ht="14.45" customHeight="1" x14ac:dyDescent="0.2">
      <c r="A689" s="10">
        <v>1740</v>
      </c>
      <c r="B689" s="20">
        <v>100000074982</v>
      </c>
      <c r="C689" s="21" t="s">
        <v>121</v>
      </c>
      <c r="D689" s="53" t="s">
        <v>123</v>
      </c>
      <c r="E689" s="54">
        <v>902000</v>
      </c>
      <c r="F689" s="12" t="s">
        <v>14</v>
      </c>
    </row>
    <row r="690" spans="1:6" ht="14.45" customHeight="1" x14ac:dyDescent="0.2">
      <c r="A690" s="10">
        <v>1741</v>
      </c>
      <c r="B690" s="20">
        <v>100000074983</v>
      </c>
      <c r="C690" s="21" t="s">
        <v>121</v>
      </c>
      <c r="D690" s="53" t="s">
        <v>123</v>
      </c>
      <c r="E690" s="54">
        <v>902000</v>
      </c>
      <c r="F690" s="12" t="s">
        <v>14</v>
      </c>
    </row>
    <row r="691" spans="1:6" ht="14.45" customHeight="1" x14ac:dyDescent="0.2">
      <c r="A691" s="10">
        <v>1742</v>
      </c>
      <c r="B691" s="20">
        <v>100000074984</v>
      </c>
      <c r="C691" s="21" t="s">
        <v>121</v>
      </c>
      <c r="D691" s="53" t="s">
        <v>129</v>
      </c>
      <c r="E691" s="54">
        <v>889000</v>
      </c>
      <c r="F691" s="12" t="s">
        <v>14</v>
      </c>
    </row>
    <row r="692" spans="1:6" ht="14.45" customHeight="1" x14ac:dyDescent="0.2">
      <c r="A692" s="10">
        <v>1743</v>
      </c>
      <c r="B692" s="20">
        <v>100000074985</v>
      </c>
      <c r="C692" s="21" t="s">
        <v>121</v>
      </c>
      <c r="D692" s="53" t="s">
        <v>130</v>
      </c>
      <c r="E692" s="54">
        <v>878000</v>
      </c>
      <c r="F692" s="12" t="s">
        <v>14</v>
      </c>
    </row>
    <row r="693" spans="1:6" ht="14.45" customHeight="1" x14ac:dyDescent="0.2">
      <c r="A693" s="10">
        <v>1744</v>
      </c>
      <c r="B693" s="20">
        <v>100000074986</v>
      </c>
      <c r="C693" s="21" t="s">
        <v>121</v>
      </c>
      <c r="D693" s="53" t="s">
        <v>129</v>
      </c>
      <c r="E693" s="54">
        <v>889000</v>
      </c>
      <c r="F693" s="12" t="s">
        <v>14</v>
      </c>
    </row>
    <row r="694" spans="1:6" ht="14.45" customHeight="1" x14ac:dyDescent="0.2">
      <c r="A694" s="10">
        <v>1745</v>
      </c>
      <c r="B694" s="20">
        <v>100000074987</v>
      </c>
      <c r="C694" s="21" t="s">
        <v>121</v>
      </c>
      <c r="D694" s="53" t="s">
        <v>123</v>
      </c>
      <c r="E694" s="54">
        <v>902000</v>
      </c>
      <c r="F694" s="12" t="s">
        <v>14</v>
      </c>
    </row>
    <row r="695" spans="1:6" ht="14.45" customHeight="1" x14ac:dyDescent="0.2">
      <c r="A695" s="10">
        <v>1746</v>
      </c>
      <c r="B695" s="20">
        <v>100000074988</v>
      </c>
      <c r="C695" s="21" t="s">
        <v>121</v>
      </c>
      <c r="D695" s="53" t="s">
        <v>123</v>
      </c>
      <c r="E695" s="54">
        <v>902000</v>
      </c>
      <c r="F695" s="12" t="s">
        <v>14</v>
      </c>
    </row>
    <row r="696" spans="1:6" ht="14.45" customHeight="1" x14ac:dyDescent="0.2">
      <c r="A696" s="10">
        <v>1747</v>
      </c>
      <c r="B696" s="20">
        <v>100000074989</v>
      </c>
      <c r="C696" s="21" t="s">
        <v>121</v>
      </c>
      <c r="D696" s="53" t="s">
        <v>130</v>
      </c>
      <c r="E696" s="54">
        <v>878000</v>
      </c>
      <c r="F696" s="12" t="s">
        <v>14</v>
      </c>
    </row>
    <row r="697" spans="1:6" ht="14.45" customHeight="1" x14ac:dyDescent="0.2">
      <c r="A697" s="10">
        <v>1748</v>
      </c>
      <c r="B697" s="20">
        <v>100000074990</v>
      </c>
      <c r="C697" s="21" t="s">
        <v>121</v>
      </c>
      <c r="D697" s="53" t="s">
        <v>129</v>
      </c>
      <c r="E697" s="54">
        <v>889000</v>
      </c>
      <c r="F697" s="12" t="s">
        <v>14</v>
      </c>
    </row>
    <row r="698" spans="1:6" ht="14.45" customHeight="1" x14ac:dyDescent="0.2">
      <c r="A698" s="10">
        <v>1749</v>
      </c>
      <c r="B698" s="20">
        <v>100000074991</v>
      </c>
      <c r="C698" s="21" t="s">
        <v>121</v>
      </c>
      <c r="D698" s="53" t="s">
        <v>123</v>
      </c>
      <c r="E698" s="54">
        <v>902000</v>
      </c>
      <c r="F698" s="12" t="s">
        <v>14</v>
      </c>
    </row>
    <row r="699" spans="1:6" ht="14.45" customHeight="1" x14ac:dyDescent="0.2">
      <c r="A699" s="10">
        <v>1750</v>
      </c>
      <c r="B699" s="20">
        <v>100000074992</v>
      </c>
      <c r="C699" s="21" t="s">
        <v>121</v>
      </c>
      <c r="D699" s="53" t="s">
        <v>130</v>
      </c>
      <c r="E699" s="54">
        <v>878000</v>
      </c>
      <c r="F699" s="12" t="s">
        <v>14</v>
      </c>
    </row>
    <row r="700" spans="1:6" ht="14.45" customHeight="1" x14ac:dyDescent="0.2">
      <c r="A700" s="10">
        <v>1751</v>
      </c>
      <c r="B700" s="20">
        <v>100000074993</v>
      </c>
      <c r="C700" s="21" t="s">
        <v>121</v>
      </c>
      <c r="D700" s="53" t="s">
        <v>129</v>
      </c>
      <c r="E700" s="54">
        <v>889000</v>
      </c>
      <c r="F700" s="12" t="s">
        <v>14</v>
      </c>
    </row>
    <row r="701" spans="1:6" ht="14.45" customHeight="1" x14ac:dyDescent="0.2">
      <c r="A701" s="27">
        <v>1752</v>
      </c>
      <c r="B701" s="28">
        <v>100000074994</v>
      </c>
      <c r="C701" s="29" t="s">
        <v>121</v>
      </c>
      <c r="D701" s="56" t="s">
        <v>129</v>
      </c>
      <c r="E701" s="57">
        <v>889000</v>
      </c>
      <c r="F701" s="12" t="s">
        <v>14</v>
      </c>
    </row>
    <row r="702" spans="1:6" ht="14.45" customHeight="1" x14ac:dyDescent="0.2">
      <c r="A702" s="32">
        <v>1753</v>
      </c>
      <c r="B702" s="33">
        <v>100000074995</v>
      </c>
      <c r="C702" s="34" t="s">
        <v>121</v>
      </c>
      <c r="D702" s="58" t="s">
        <v>130</v>
      </c>
      <c r="E702" s="59">
        <v>878000</v>
      </c>
      <c r="F702" s="12" t="s">
        <v>14</v>
      </c>
    </row>
    <row r="703" spans="1:6" ht="14.45" customHeight="1" x14ac:dyDescent="0.2">
      <c r="A703" s="10">
        <v>1754</v>
      </c>
      <c r="B703" s="20">
        <v>100000074996</v>
      </c>
      <c r="C703" s="21" t="s">
        <v>121</v>
      </c>
      <c r="D703" s="53" t="s">
        <v>123</v>
      </c>
      <c r="E703" s="54">
        <v>902000</v>
      </c>
      <c r="F703" s="12" t="s">
        <v>14</v>
      </c>
    </row>
    <row r="704" spans="1:6" ht="14.45" customHeight="1" x14ac:dyDescent="0.2">
      <c r="A704" s="10">
        <v>1755</v>
      </c>
      <c r="B704" s="20">
        <v>100000074997</v>
      </c>
      <c r="C704" s="21" t="s">
        <v>121</v>
      </c>
      <c r="D704" s="53" t="s">
        <v>123</v>
      </c>
      <c r="E704" s="54">
        <v>902000</v>
      </c>
      <c r="F704" s="12" t="s">
        <v>14</v>
      </c>
    </row>
    <row r="705" spans="1:6" ht="14.45" customHeight="1" x14ac:dyDescent="0.2">
      <c r="A705" s="10">
        <v>1756</v>
      </c>
      <c r="B705" s="20">
        <v>100000074998</v>
      </c>
      <c r="C705" s="21" t="s">
        <v>121</v>
      </c>
      <c r="D705" s="53" t="s">
        <v>129</v>
      </c>
      <c r="E705" s="54">
        <v>889000</v>
      </c>
      <c r="F705" s="12" t="s">
        <v>14</v>
      </c>
    </row>
    <row r="706" spans="1:6" ht="14.45" customHeight="1" x14ac:dyDescent="0.2">
      <c r="A706" s="10">
        <v>1757</v>
      </c>
      <c r="B706" s="20">
        <v>100000074999</v>
      </c>
      <c r="C706" s="21" t="s">
        <v>121</v>
      </c>
      <c r="D706" s="53" t="s">
        <v>130</v>
      </c>
      <c r="E706" s="54">
        <v>878000</v>
      </c>
      <c r="F706" s="12" t="s">
        <v>14</v>
      </c>
    </row>
    <row r="707" spans="1:6" ht="14.45" customHeight="1" x14ac:dyDescent="0.2">
      <c r="A707" s="10">
        <v>1758</v>
      </c>
      <c r="B707" s="20">
        <v>100000075000</v>
      </c>
      <c r="C707" s="21" t="s">
        <v>121</v>
      </c>
      <c r="D707" s="53" t="s">
        <v>129</v>
      </c>
      <c r="E707" s="54">
        <v>889000</v>
      </c>
      <c r="F707" s="12" t="s">
        <v>14</v>
      </c>
    </row>
    <row r="708" spans="1:6" ht="14.45" customHeight="1" x14ac:dyDescent="0.2">
      <c r="A708" s="10">
        <v>1759</v>
      </c>
      <c r="B708" s="20">
        <v>100000075001</v>
      </c>
      <c r="C708" s="21" t="s">
        <v>121</v>
      </c>
      <c r="D708" s="53" t="s">
        <v>123</v>
      </c>
      <c r="E708" s="54">
        <v>902000</v>
      </c>
      <c r="F708" s="12" t="s">
        <v>14</v>
      </c>
    </row>
    <row r="709" spans="1:6" ht="14.45" customHeight="1" x14ac:dyDescent="0.2">
      <c r="A709" s="10">
        <v>1760</v>
      </c>
      <c r="B709" s="20">
        <v>100000075002</v>
      </c>
      <c r="C709" s="21" t="s">
        <v>121</v>
      </c>
      <c r="D709" s="53" t="s">
        <v>123</v>
      </c>
      <c r="E709" s="54">
        <v>902000</v>
      </c>
      <c r="F709" s="12" t="s">
        <v>14</v>
      </c>
    </row>
    <row r="710" spans="1:6" ht="14.45" customHeight="1" x14ac:dyDescent="0.2">
      <c r="A710" s="10">
        <v>1761</v>
      </c>
      <c r="B710" s="20">
        <v>100000075003</v>
      </c>
      <c r="C710" s="21" t="s">
        <v>121</v>
      </c>
      <c r="D710" s="53" t="s">
        <v>130</v>
      </c>
      <c r="E710" s="54">
        <v>878000</v>
      </c>
      <c r="F710" s="12" t="s">
        <v>14</v>
      </c>
    </row>
    <row r="711" spans="1:6" ht="14.45" customHeight="1" x14ac:dyDescent="0.2">
      <c r="A711" s="10">
        <v>1762</v>
      </c>
      <c r="B711" s="20">
        <v>100000075004</v>
      </c>
      <c r="C711" s="21" t="s">
        <v>121</v>
      </c>
      <c r="D711" s="53" t="s">
        <v>129</v>
      </c>
      <c r="E711" s="54">
        <v>889000</v>
      </c>
      <c r="F711" s="12" t="s">
        <v>14</v>
      </c>
    </row>
    <row r="712" spans="1:6" ht="14.45" customHeight="1" x14ac:dyDescent="0.2">
      <c r="A712" s="10">
        <v>1763</v>
      </c>
      <c r="B712" s="20">
        <v>100000075005</v>
      </c>
      <c r="C712" s="21" t="s">
        <v>121</v>
      </c>
      <c r="D712" s="53" t="s">
        <v>123</v>
      </c>
      <c r="E712" s="54">
        <v>902000</v>
      </c>
      <c r="F712" s="12" t="s">
        <v>14</v>
      </c>
    </row>
    <row r="713" spans="1:6" ht="14.45" customHeight="1" x14ac:dyDescent="0.2">
      <c r="A713" s="10">
        <v>1764</v>
      </c>
      <c r="B713" s="20">
        <v>100000075006</v>
      </c>
      <c r="C713" s="21" t="s">
        <v>121</v>
      </c>
      <c r="D713" s="53" t="s">
        <v>129</v>
      </c>
      <c r="E713" s="54">
        <v>889000</v>
      </c>
      <c r="F713" s="12" t="s">
        <v>14</v>
      </c>
    </row>
    <row r="714" spans="1:6" ht="14.45" customHeight="1" x14ac:dyDescent="0.2">
      <c r="A714" s="10">
        <v>1765</v>
      </c>
      <c r="B714" s="20">
        <v>100000075007</v>
      </c>
      <c r="C714" s="21" t="s">
        <v>121</v>
      </c>
      <c r="D714" s="53" t="s">
        <v>123</v>
      </c>
      <c r="E714" s="54">
        <v>902000</v>
      </c>
      <c r="F714" s="12" t="s">
        <v>14</v>
      </c>
    </row>
    <row r="715" spans="1:6" ht="14.45" customHeight="1" x14ac:dyDescent="0.2">
      <c r="A715" s="10">
        <v>1766</v>
      </c>
      <c r="B715" s="20">
        <v>100000075008</v>
      </c>
      <c r="C715" s="21" t="s">
        <v>121</v>
      </c>
      <c r="D715" s="53" t="s">
        <v>130</v>
      </c>
      <c r="E715" s="54">
        <v>878000</v>
      </c>
      <c r="F715" s="12" t="s">
        <v>14</v>
      </c>
    </row>
    <row r="716" spans="1:6" ht="14.45" customHeight="1" x14ac:dyDescent="0.2">
      <c r="A716" s="10">
        <v>1767</v>
      </c>
      <c r="B716" s="20">
        <v>100000075009</v>
      </c>
      <c r="C716" s="21" t="s">
        <v>121</v>
      </c>
      <c r="D716" s="53" t="s">
        <v>123</v>
      </c>
      <c r="E716" s="54">
        <v>902000</v>
      </c>
      <c r="F716" s="12" t="s">
        <v>14</v>
      </c>
    </row>
    <row r="717" spans="1:6" ht="14.45" customHeight="1" x14ac:dyDescent="0.2">
      <c r="A717" s="10">
        <v>1768</v>
      </c>
      <c r="B717" s="20">
        <v>100000075010</v>
      </c>
      <c r="C717" s="21" t="s">
        <v>121</v>
      </c>
      <c r="D717" s="53" t="s">
        <v>129</v>
      </c>
      <c r="E717" s="54">
        <v>889000</v>
      </c>
      <c r="F717" s="12" t="s">
        <v>14</v>
      </c>
    </row>
    <row r="718" spans="1:6" ht="14.45" customHeight="1" x14ac:dyDescent="0.2">
      <c r="A718" s="10">
        <v>1769</v>
      </c>
      <c r="B718" s="20">
        <v>100000075011</v>
      </c>
      <c r="C718" s="21" t="s">
        <v>121</v>
      </c>
      <c r="D718" s="53" t="s">
        <v>123</v>
      </c>
      <c r="E718" s="54">
        <v>902000</v>
      </c>
      <c r="F718" s="12" t="s">
        <v>14</v>
      </c>
    </row>
    <row r="719" spans="1:6" ht="14.45" customHeight="1" x14ac:dyDescent="0.2">
      <c r="A719" s="10">
        <v>1770</v>
      </c>
      <c r="B719" s="20">
        <v>100000075012</v>
      </c>
      <c r="C719" s="21" t="s">
        <v>121</v>
      </c>
      <c r="D719" s="53" t="s">
        <v>130</v>
      </c>
      <c r="E719" s="54">
        <v>878000</v>
      </c>
      <c r="F719" s="12" t="s">
        <v>14</v>
      </c>
    </row>
    <row r="720" spans="1:6" ht="14.45" customHeight="1" x14ac:dyDescent="0.2">
      <c r="A720" s="10">
        <v>1771</v>
      </c>
      <c r="B720" s="20">
        <v>100000075013</v>
      </c>
      <c r="C720" s="21" t="s">
        <v>121</v>
      </c>
      <c r="D720" s="53" t="s">
        <v>129</v>
      </c>
      <c r="E720" s="54">
        <v>889000</v>
      </c>
      <c r="F720" s="12" t="s">
        <v>14</v>
      </c>
    </row>
    <row r="721" spans="1:6" ht="14.45" customHeight="1" x14ac:dyDescent="0.2">
      <c r="A721" s="10">
        <v>1772</v>
      </c>
      <c r="B721" s="20">
        <v>100000075014</v>
      </c>
      <c r="C721" s="21" t="s">
        <v>121</v>
      </c>
      <c r="D721" s="53" t="s">
        <v>123</v>
      </c>
      <c r="E721" s="54">
        <v>902000</v>
      </c>
      <c r="F721" s="12" t="s">
        <v>14</v>
      </c>
    </row>
    <row r="722" spans="1:6" ht="14.45" customHeight="1" x14ac:dyDescent="0.2">
      <c r="A722" s="10">
        <v>1773</v>
      </c>
      <c r="B722" s="20">
        <v>100000075015</v>
      </c>
      <c r="C722" s="21" t="s">
        <v>121</v>
      </c>
      <c r="D722" s="53" t="s">
        <v>129</v>
      </c>
      <c r="E722" s="54">
        <v>889000</v>
      </c>
      <c r="F722" s="12" t="s">
        <v>14</v>
      </c>
    </row>
    <row r="723" spans="1:6" ht="14.45" customHeight="1" x14ac:dyDescent="0.2">
      <c r="A723" s="10">
        <v>1774</v>
      </c>
      <c r="B723" s="20">
        <v>100000075016</v>
      </c>
      <c r="C723" s="21" t="s">
        <v>121</v>
      </c>
      <c r="D723" s="53" t="s">
        <v>123</v>
      </c>
      <c r="E723" s="54">
        <v>902000</v>
      </c>
      <c r="F723" s="12" t="s">
        <v>14</v>
      </c>
    </row>
    <row r="724" spans="1:6" ht="14.45" customHeight="1" x14ac:dyDescent="0.2">
      <c r="A724" s="10">
        <v>1775</v>
      </c>
      <c r="B724" s="20">
        <v>100000075017</v>
      </c>
      <c r="C724" s="21" t="s">
        <v>121</v>
      </c>
      <c r="D724" s="53" t="s">
        <v>130</v>
      </c>
      <c r="E724" s="54">
        <v>878000</v>
      </c>
      <c r="F724" s="12" t="s">
        <v>14</v>
      </c>
    </row>
    <row r="725" spans="1:6" ht="14.45" customHeight="1" x14ac:dyDescent="0.2">
      <c r="A725" s="10">
        <v>1776</v>
      </c>
      <c r="B725" s="20">
        <v>100000075018</v>
      </c>
      <c r="C725" s="21" t="s">
        <v>121</v>
      </c>
      <c r="D725" s="53" t="s">
        <v>130</v>
      </c>
      <c r="E725" s="54">
        <v>878000</v>
      </c>
      <c r="F725" s="12" t="s">
        <v>14</v>
      </c>
    </row>
    <row r="726" spans="1:6" ht="14.45" customHeight="1" x14ac:dyDescent="0.2">
      <c r="A726" s="10">
        <v>1777</v>
      </c>
      <c r="B726" s="20">
        <v>100000075019</v>
      </c>
      <c r="C726" s="21" t="s">
        <v>121</v>
      </c>
      <c r="D726" s="53" t="s">
        <v>123</v>
      </c>
      <c r="E726" s="54">
        <v>902000</v>
      </c>
      <c r="F726" s="12" t="s">
        <v>14</v>
      </c>
    </row>
    <row r="727" spans="1:6" ht="14.45" customHeight="1" x14ac:dyDescent="0.2">
      <c r="A727" s="10">
        <v>1778</v>
      </c>
      <c r="B727" s="20">
        <v>100000075020</v>
      </c>
      <c r="C727" s="21" t="s">
        <v>121</v>
      </c>
      <c r="D727" s="53" t="s">
        <v>123</v>
      </c>
      <c r="E727" s="54">
        <v>902000</v>
      </c>
      <c r="F727" s="12" t="s">
        <v>14</v>
      </c>
    </row>
    <row r="728" spans="1:6" ht="14.45" customHeight="1" x14ac:dyDescent="0.2">
      <c r="A728" s="10">
        <v>1779</v>
      </c>
      <c r="B728" s="20">
        <v>100000075021</v>
      </c>
      <c r="C728" s="21" t="s">
        <v>121</v>
      </c>
      <c r="D728" s="53" t="s">
        <v>130</v>
      </c>
      <c r="E728" s="54">
        <v>878000</v>
      </c>
      <c r="F728" s="12" t="s">
        <v>14</v>
      </c>
    </row>
    <row r="729" spans="1:6" ht="14.45" customHeight="1" x14ac:dyDescent="0.2">
      <c r="A729" s="10">
        <v>1780</v>
      </c>
      <c r="B729" s="20">
        <v>100000075022</v>
      </c>
      <c r="C729" s="21" t="s">
        <v>121</v>
      </c>
      <c r="D729" s="53" t="s">
        <v>130</v>
      </c>
      <c r="E729" s="54">
        <v>878000</v>
      </c>
      <c r="F729" s="12" t="s">
        <v>14</v>
      </c>
    </row>
    <row r="730" spans="1:6" ht="14.45" customHeight="1" x14ac:dyDescent="0.2">
      <c r="A730" s="10">
        <v>1781</v>
      </c>
      <c r="B730" s="20">
        <v>100000075023</v>
      </c>
      <c r="C730" s="21" t="s">
        <v>121</v>
      </c>
      <c r="D730" s="53" t="s">
        <v>123</v>
      </c>
      <c r="E730" s="54">
        <v>902000</v>
      </c>
      <c r="F730" s="12" t="s">
        <v>14</v>
      </c>
    </row>
    <row r="731" spans="1:6" ht="14.45" customHeight="1" x14ac:dyDescent="0.2">
      <c r="A731" s="10">
        <v>1782</v>
      </c>
      <c r="B731" s="20">
        <v>100000075024</v>
      </c>
      <c r="C731" s="21" t="s">
        <v>121</v>
      </c>
      <c r="D731" s="53" t="s">
        <v>123</v>
      </c>
      <c r="E731" s="54">
        <v>902000</v>
      </c>
      <c r="F731" s="12" t="s">
        <v>14</v>
      </c>
    </row>
    <row r="732" spans="1:6" ht="14.45" customHeight="1" x14ac:dyDescent="0.2">
      <c r="A732" s="10">
        <v>1783</v>
      </c>
      <c r="B732" s="20">
        <v>100000075025</v>
      </c>
      <c r="C732" s="21" t="s">
        <v>121</v>
      </c>
      <c r="D732" s="53" t="s">
        <v>130</v>
      </c>
      <c r="E732" s="54">
        <v>878000</v>
      </c>
      <c r="F732" s="12" t="s">
        <v>14</v>
      </c>
    </row>
    <row r="733" spans="1:6" ht="14.45" customHeight="1" x14ac:dyDescent="0.2">
      <c r="A733" s="10">
        <v>1784</v>
      </c>
      <c r="B733" s="20">
        <v>100000075026</v>
      </c>
      <c r="C733" s="21" t="s">
        <v>121</v>
      </c>
      <c r="D733" s="53" t="s">
        <v>130</v>
      </c>
      <c r="E733" s="54">
        <v>878000</v>
      </c>
      <c r="F733" s="12" t="s">
        <v>14</v>
      </c>
    </row>
    <row r="734" spans="1:6" ht="14.45" customHeight="1" x14ac:dyDescent="0.2">
      <c r="A734" s="10">
        <v>1785</v>
      </c>
      <c r="B734" s="20">
        <v>100000075027</v>
      </c>
      <c r="C734" s="21" t="s">
        <v>121</v>
      </c>
      <c r="D734" s="53" t="s">
        <v>130</v>
      </c>
      <c r="E734" s="54">
        <v>878000</v>
      </c>
      <c r="F734" s="12" t="s">
        <v>14</v>
      </c>
    </row>
    <row r="735" spans="1:6" ht="14.45" customHeight="1" x14ac:dyDescent="0.2">
      <c r="A735" s="10">
        <v>1786</v>
      </c>
      <c r="B735" s="20">
        <v>100000075028</v>
      </c>
      <c r="C735" s="21" t="s">
        <v>121</v>
      </c>
      <c r="D735" s="53" t="s">
        <v>123</v>
      </c>
      <c r="E735" s="54">
        <v>902000</v>
      </c>
      <c r="F735" s="12" t="s">
        <v>14</v>
      </c>
    </row>
    <row r="736" spans="1:6" ht="14.45" customHeight="1" x14ac:dyDescent="0.2">
      <c r="A736" s="10">
        <v>1787</v>
      </c>
      <c r="B736" s="20">
        <v>100000075029</v>
      </c>
      <c r="C736" s="21" t="s">
        <v>121</v>
      </c>
      <c r="D736" s="53" t="s">
        <v>123</v>
      </c>
      <c r="E736" s="54">
        <v>902000</v>
      </c>
      <c r="F736" s="12" t="s">
        <v>14</v>
      </c>
    </row>
    <row r="737" spans="1:6" ht="14.45" customHeight="1" x14ac:dyDescent="0.2">
      <c r="A737" s="10">
        <v>1788</v>
      </c>
      <c r="B737" s="20">
        <v>100000075030</v>
      </c>
      <c r="C737" s="21" t="s">
        <v>121</v>
      </c>
      <c r="D737" s="53" t="s">
        <v>130</v>
      </c>
      <c r="E737" s="54">
        <v>878000</v>
      </c>
      <c r="F737" s="12" t="s">
        <v>14</v>
      </c>
    </row>
    <row r="738" spans="1:6" ht="14.45" customHeight="1" x14ac:dyDescent="0.2">
      <c r="A738" s="10">
        <v>1789</v>
      </c>
      <c r="B738" s="20">
        <v>100000075031</v>
      </c>
      <c r="C738" s="21" t="s">
        <v>121</v>
      </c>
      <c r="D738" s="53" t="s">
        <v>123</v>
      </c>
      <c r="E738" s="54">
        <v>902000</v>
      </c>
      <c r="F738" s="12" t="s">
        <v>14</v>
      </c>
    </row>
    <row r="739" spans="1:6" ht="14.45" customHeight="1" x14ac:dyDescent="0.2">
      <c r="A739" s="10">
        <v>1790</v>
      </c>
      <c r="B739" s="20">
        <v>100000075032</v>
      </c>
      <c r="C739" s="21" t="s">
        <v>121</v>
      </c>
      <c r="D739" s="53" t="s">
        <v>130</v>
      </c>
      <c r="E739" s="54">
        <v>878000</v>
      </c>
      <c r="F739" s="12" t="s">
        <v>14</v>
      </c>
    </row>
    <row r="740" spans="1:6" ht="14.45" customHeight="1" x14ac:dyDescent="0.2">
      <c r="A740" s="10">
        <v>1791</v>
      </c>
      <c r="B740" s="20">
        <v>100000075033</v>
      </c>
      <c r="C740" s="21" t="s">
        <v>121</v>
      </c>
      <c r="D740" s="53" t="s">
        <v>123</v>
      </c>
      <c r="E740" s="54">
        <v>902000</v>
      </c>
      <c r="F740" s="12" t="s">
        <v>14</v>
      </c>
    </row>
    <row r="741" spans="1:6" ht="14.45" customHeight="1" x14ac:dyDescent="0.2">
      <c r="A741" s="10">
        <v>1792</v>
      </c>
      <c r="B741" s="20">
        <v>100000075034</v>
      </c>
      <c r="C741" s="21" t="s">
        <v>121</v>
      </c>
      <c r="D741" s="53" t="s">
        <v>123</v>
      </c>
      <c r="E741" s="54">
        <v>902000</v>
      </c>
      <c r="F741" s="12" t="s">
        <v>14</v>
      </c>
    </row>
    <row r="742" spans="1:6" ht="14.45" customHeight="1" x14ac:dyDescent="0.2">
      <c r="A742" s="10">
        <v>1793</v>
      </c>
      <c r="B742" s="20">
        <v>100000075035</v>
      </c>
      <c r="C742" s="21" t="s">
        <v>121</v>
      </c>
      <c r="D742" s="53" t="s">
        <v>130</v>
      </c>
      <c r="E742" s="54">
        <v>878000</v>
      </c>
      <c r="F742" s="12" t="s">
        <v>14</v>
      </c>
    </row>
    <row r="743" spans="1:6" ht="14.45" customHeight="1" x14ac:dyDescent="0.2">
      <c r="A743" s="10">
        <v>1794</v>
      </c>
      <c r="B743" s="20">
        <v>100000075036</v>
      </c>
      <c r="C743" s="21" t="s">
        <v>121</v>
      </c>
      <c r="D743" s="53" t="s">
        <v>130</v>
      </c>
      <c r="E743" s="54">
        <v>878000</v>
      </c>
      <c r="F743" s="12" t="s">
        <v>14</v>
      </c>
    </row>
    <row r="744" spans="1:6" ht="14.45" customHeight="1" x14ac:dyDescent="0.2">
      <c r="A744" s="10">
        <v>1795</v>
      </c>
      <c r="B744" s="20">
        <v>100000075037</v>
      </c>
      <c r="C744" s="21" t="s">
        <v>121</v>
      </c>
      <c r="D744" s="53" t="s">
        <v>123</v>
      </c>
      <c r="E744" s="54">
        <v>902000</v>
      </c>
      <c r="F744" s="12" t="s">
        <v>14</v>
      </c>
    </row>
    <row r="745" spans="1:6" ht="14.45" customHeight="1" x14ac:dyDescent="0.2">
      <c r="A745" s="10">
        <v>1796</v>
      </c>
      <c r="B745" s="20">
        <v>100000075038</v>
      </c>
      <c r="C745" s="21" t="s">
        <v>121</v>
      </c>
      <c r="D745" s="53" t="s">
        <v>123</v>
      </c>
      <c r="E745" s="54">
        <v>902000</v>
      </c>
      <c r="F745" s="12" t="s">
        <v>14</v>
      </c>
    </row>
    <row r="746" spans="1:6" ht="14.45" customHeight="1" x14ac:dyDescent="0.2">
      <c r="A746" s="10">
        <v>1797</v>
      </c>
      <c r="B746" s="20">
        <v>100000075039</v>
      </c>
      <c r="C746" s="21" t="s">
        <v>121</v>
      </c>
      <c r="D746" s="53" t="s">
        <v>130</v>
      </c>
      <c r="E746" s="54">
        <v>878000</v>
      </c>
      <c r="F746" s="12" t="s">
        <v>14</v>
      </c>
    </row>
    <row r="747" spans="1:6" ht="14.45" customHeight="1" x14ac:dyDescent="0.2">
      <c r="A747" s="10">
        <v>1798</v>
      </c>
      <c r="B747" s="20">
        <v>100000075040</v>
      </c>
      <c r="C747" s="21" t="s">
        <v>121</v>
      </c>
      <c r="D747" s="53" t="s">
        <v>130</v>
      </c>
      <c r="E747" s="54">
        <v>878000</v>
      </c>
      <c r="F747" s="12" t="s">
        <v>14</v>
      </c>
    </row>
    <row r="748" spans="1:6" ht="14.45" customHeight="1" x14ac:dyDescent="0.2">
      <c r="A748" s="10">
        <v>1799</v>
      </c>
      <c r="B748" s="20">
        <v>100000075041</v>
      </c>
      <c r="C748" s="21" t="s">
        <v>121</v>
      </c>
      <c r="D748" s="53" t="s">
        <v>123</v>
      </c>
      <c r="E748" s="54">
        <v>902000</v>
      </c>
      <c r="F748" s="12" t="s">
        <v>14</v>
      </c>
    </row>
    <row r="749" spans="1:6" ht="14.45" customHeight="1" x14ac:dyDescent="0.2">
      <c r="A749" s="27">
        <v>1800</v>
      </c>
      <c r="B749" s="28">
        <v>100000075042</v>
      </c>
      <c r="C749" s="29" t="s">
        <v>121</v>
      </c>
      <c r="D749" s="56" t="s">
        <v>130</v>
      </c>
      <c r="E749" s="57">
        <v>878000</v>
      </c>
      <c r="F749" s="12" t="s">
        <v>14</v>
      </c>
    </row>
    <row r="750" spans="1:6" ht="14.45" customHeight="1" x14ac:dyDescent="0.2">
      <c r="A750" s="32">
        <v>1801</v>
      </c>
      <c r="B750" s="33">
        <v>100000075043</v>
      </c>
      <c r="C750" s="34" t="s">
        <v>121</v>
      </c>
      <c r="D750" s="58" t="s">
        <v>130</v>
      </c>
      <c r="E750" s="59">
        <v>878000</v>
      </c>
      <c r="F750" s="12" t="s">
        <v>14</v>
      </c>
    </row>
    <row r="751" spans="1:6" ht="14.45" customHeight="1" x14ac:dyDescent="0.2">
      <c r="A751" s="10">
        <v>1802</v>
      </c>
      <c r="B751" s="20">
        <v>100000075044</v>
      </c>
      <c r="C751" s="21" t="s">
        <v>121</v>
      </c>
      <c r="D751" s="53" t="s">
        <v>123</v>
      </c>
      <c r="E751" s="54">
        <v>902000</v>
      </c>
      <c r="F751" s="12" t="s">
        <v>14</v>
      </c>
    </row>
    <row r="752" spans="1:6" ht="14.45" customHeight="1" x14ac:dyDescent="0.2">
      <c r="A752" s="10">
        <v>1803</v>
      </c>
      <c r="B752" s="20">
        <v>100000075045</v>
      </c>
      <c r="C752" s="21" t="s">
        <v>121</v>
      </c>
      <c r="D752" s="53" t="s">
        <v>130</v>
      </c>
      <c r="E752" s="54">
        <v>878000</v>
      </c>
      <c r="F752" s="12" t="s">
        <v>14</v>
      </c>
    </row>
    <row r="753" spans="1:6" ht="14.45" customHeight="1" x14ac:dyDescent="0.2">
      <c r="A753" s="10">
        <v>1804</v>
      </c>
      <c r="B753" s="20">
        <v>100000075046</v>
      </c>
      <c r="C753" s="21" t="s">
        <v>121</v>
      </c>
      <c r="D753" s="53" t="s">
        <v>130</v>
      </c>
      <c r="E753" s="54">
        <v>878000</v>
      </c>
      <c r="F753" s="12" t="s">
        <v>14</v>
      </c>
    </row>
    <row r="754" spans="1:6" ht="14.45" customHeight="1" x14ac:dyDescent="0.2">
      <c r="A754" s="10">
        <v>1805</v>
      </c>
      <c r="B754" s="20">
        <v>100000075047</v>
      </c>
      <c r="C754" s="21" t="s">
        <v>121</v>
      </c>
      <c r="D754" s="53" t="s">
        <v>130</v>
      </c>
      <c r="E754" s="54">
        <v>878000</v>
      </c>
      <c r="F754" s="12" t="s">
        <v>14</v>
      </c>
    </row>
    <row r="755" spans="1:6" ht="14.45" customHeight="1" x14ac:dyDescent="0.2">
      <c r="A755" s="10">
        <v>1806</v>
      </c>
      <c r="B755" s="20">
        <v>100000075048</v>
      </c>
      <c r="C755" s="21" t="s">
        <v>121</v>
      </c>
      <c r="D755" s="53" t="s">
        <v>130</v>
      </c>
      <c r="E755" s="54">
        <v>878000</v>
      </c>
      <c r="F755" s="12" t="s">
        <v>14</v>
      </c>
    </row>
    <row r="756" spans="1:6" ht="14.45" customHeight="1" x14ac:dyDescent="0.2">
      <c r="A756" s="10">
        <v>1807</v>
      </c>
      <c r="B756" s="20">
        <v>100000075049</v>
      </c>
      <c r="C756" s="21" t="s">
        <v>121</v>
      </c>
      <c r="D756" s="53" t="s">
        <v>130</v>
      </c>
      <c r="E756" s="54">
        <v>878000</v>
      </c>
      <c r="F756" s="12" t="s">
        <v>14</v>
      </c>
    </row>
    <row r="757" spans="1:6" ht="14.45" customHeight="1" x14ac:dyDescent="0.2">
      <c r="A757" s="10">
        <v>1808</v>
      </c>
      <c r="B757" s="20">
        <v>100000075050</v>
      </c>
      <c r="C757" s="21" t="s">
        <v>121</v>
      </c>
      <c r="D757" s="53" t="s">
        <v>123</v>
      </c>
      <c r="E757" s="54">
        <v>902000</v>
      </c>
      <c r="F757" s="12" t="s">
        <v>14</v>
      </c>
    </row>
    <row r="758" spans="1:6" ht="14.45" customHeight="1" x14ac:dyDescent="0.2">
      <c r="A758" s="10">
        <v>1809</v>
      </c>
      <c r="B758" s="20">
        <v>100000075051</v>
      </c>
      <c r="C758" s="21" t="s">
        <v>121</v>
      </c>
      <c r="D758" s="53" t="s">
        <v>130</v>
      </c>
      <c r="E758" s="54">
        <v>878000</v>
      </c>
      <c r="F758" s="12" t="s">
        <v>14</v>
      </c>
    </row>
    <row r="759" spans="1:6" ht="14.45" customHeight="1" x14ac:dyDescent="0.2">
      <c r="A759" s="10">
        <v>1810</v>
      </c>
      <c r="B759" s="20">
        <v>100000075052</v>
      </c>
      <c r="C759" s="21" t="s">
        <v>121</v>
      </c>
      <c r="D759" s="53" t="s">
        <v>130</v>
      </c>
      <c r="E759" s="54">
        <v>878000</v>
      </c>
      <c r="F759" s="12" t="s">
        <v>14</v>
      </c>
    </row>
    <row r="760" spans="1:6" ht="14.45" customHeight="1" x14ac:dyDescent="0.2">
      <c r="A760" s="10">
        <v>1811</v>
      </c>
      <c r="B760" s="20">
        <v>100000075053</v>
      </c>
      <c r="C760" s="21" t="s">
        <v>121</v>
      </c>
      <c r="D760" s="53" t="s">
        <v>123</v>
      </c>
      <c r="E760" s="54">
        <v>902000</v>
      </c>
      <c r="F760" s="12" t="s">
        <v>14</v>
      </c>
    </row>
    <row r="761" spans="1:6" ht="14.45" customHeight="1" x14ac:dyDescent="0.2">
      <c r="A761" s="10">
        <v>1812</v>
      </c>
      <c r="B761" s="20">
        <v>100000075054</v>
      </c>
      <c r="C761" s="21" t="s">
        <v>121</v>
      </c>
      <c r="D761" s="53" t="s">
        <v>130</v>
      </c>
      <c r="E761" s="54">
        <v>878000</v>
      </c>
      <c r="F761" s="12" t="s">
        <v>14</v>
      </c>
    </row>
    <row r="762" spans="1:6" ht="14.45" customHeight="1" x14ac:dyDescent="0.2">
      <c r="A762" s="10">
        <v>1813</v>
      </c>
      <c r="B762" s="20">
        <v>100000075055</v>
      </c>
      <c r="C762" s="21" t="s">
        <v>121</v>
      </c>
      <c r="D762" s="53" t="s">
        <v>130</v>
      </c>
      <c r="E762" s="54">
        <v>878000</v>
      </c>
      <c r="F762" s="12" t="s">
        <v>14</v>
      </c>
    </row>
    <row r="763" spans="1:6" ht="14.45" customHeight="1" x14ac:dyDescent="0.2">
      <c r="A763" s="10">
        <v>1814</v>
      </c>
      <c r="B763" s="20">
        <v>100000075056</v>
      </c>
      <c r="C763" s="21" t="s">
        <v>121</v>
      </c>
      <c r="D763" s="53" t="s">
        <v>130</v>
      </c>
      <c r="E763" s="54">
        <v>878000</v>
      </c>
      <c r="F763" s="12" t="s">
        <v>14</v>
      </c>
    </row>
    <row r="764" spans="1:6" ht="14.45" customHeight="1" x14ac:dyDescent="0.2">
      <c r="A764" s="10">
        <v>1815</v>
      </c>
      <c r="B764" s="20">
        <v>100000075057</v>
      </c>
      <c r="C764" s="21" t="s">
        <v>121</v>
      </c>
      <c r="D764" s="53" t="s">
        <v>130</v>
      </c>
      <c r="E764" s="54">
        <v>878000</v>
      </c>
      <c r="F764" s="12" t="s">
        <v>14</v>
      </c>
    </row>
    <row r="765" spans="1:6" ht="14.45" customHeight="1" x14ac:dyDescent="0.2">
      <c r="A765" s="10">
        <v>1816</v>
      </c>
      <c r="B765" s="20">
        <v>100000075058</v>
      </c>
      <c r="C765" s="21" t="s">
        <v>121</v>
      </c>
      <c r="D765" s="53" t="s">
        <v>123</v>
      </c>
      <c r="E765" s="54">
        <v>902000</v>
      </c>
      <c r="F765" s="12" t="s">
        <v>14</v>
      </c>
    </row>
    <row r="766" spans="1:6" ht="14.45" customHeight="1" x14ac:dyDescent="0.2">
      <c r="A766" s="10">
        <v>1817</v>
      </c>
      <c r="B766" s="20">
        <v>100000075059</v>
      </c>
      <c r="C766" s="21" t="s">
        <v>121</v>
      </c>
      <c r="D766" s="53" t="s">
        <v>130</v>
      </c>
      <c r="E766" s="54">
        <v>878000</v>
      </c>
      <c r="F766" s="12" t="s">
        <v>14</v>
      </c>
    </row>
    <row r="767" spans="1:6" ht="14.45" customHeight="1" x14ac:dyDescent="0.2">
      <c r="A767" s="10">
        <v>1818</v>
      </c>
      <c r="B767" s="20">
        <v>100000075060</v>
      </c>
      <c r="C767" s="21" t="s">
        <v>121</v>
      </c>
      <c r="D767" s="53" t="s">
        <v>123</v>
      </c>
      <c r="E767" s="54">
        <v>902000</v>
      </c>
      <c r="F767" s="12" t="s">
        <v>14</v>
      </c>
    </row>
    <row r="768" spans="1:6" ht="14.45" customHeight="1" x14ac:dyDescent="0.2">
      <c r="A768" s="10">
        <v>1819</v>
      </c>
      <c r="B768" s="20">
        <v>100000075061</v>
      </c>
      <c r="C768" s="21" t="s">
        <v>121</v>
      </c>
      <c r="D768" s="53" t="s">
        <v>130</v>
      </c>
      <c r="E768" s="54">
        <v>878000</v>
      </c>
      <c r="F768" s="12" t="s">
        <v>14</v>
      </c>
    </row>
    <row r="769" spans="1:6" ht="14.45" customHeight="1" x14ac:dyDescent="0.2">
      <c r="A769" s="10">
        <v>1820</v>
      </c>
      <c r="B769" s="20">
        <v>100000075062</v>
      </c>
      <c r="C769" s="21" t="s">
        <v>121</v>
      </c>
      <c r="D769" s="53" t="s">
        <v>130</v>
      </c>
      <c r="E769" s="54">
        <v>878000</v>
      </c>
      <c r="F769" s="12" t="s">
        <v>14</v>
      </c>
    </row>
    <row r="770" spans="1:6" ht="14.45" customHeight="1" x14ac:dyDescent="0.2">
      <c r="A770" s="10">
        <v>1821</v>
      </c>
      <c r="B770" s="20">
        <v>100000075063</v>
      </c>
      <c r="C770" s="21" t="s">
        <v>121</v>
      </c>
      <c r="D770" s="53" t="s">
        <v>130</v>
      </c>
      <c r="E770" s="54">
        <v>878000</v>
      </c>
      <c r="F770" s="12" t="s">
        <v>14</v>
      </c>
    </row>
    <row r="771" spans="1:6" ht="14.45" customHeight="1" x14ac:dyDescent="0.2">
      <c r="A771" s="10">
        <v>1822</v>
      </c>
      <c r="B771" s="20">
        <v>100000075064</v>
      </c>
      <c r="C771" s="21" t="s">
        <v>121</v>
      </c>
      <c r="D771" s="53" t="s">
        <v>123</v>
      </c>
      <c r="E771" s="54">
        <v>902000</v>
      </c>
      <c r="F771" s="12" t="s">
        <v>14</v>
      </c>
    </row>
    <row r="772" spans="1:6" ht="14.45" customHeight="1" x14ac:dyDescent="0.2">
      <c r="A772" s="10">
        <v>1823</v>
      </c>
      <c r="B772" s="20">
        <v>100000075065</v>
      </c>
      <c r="C772" s="21" t="s">
        <v>121</v>
      </c>
      <c r="D772" s="53" t="s">
        <v>130</v>
      </c>
      <c r="E772" s="54">
        <v>878000</v>
      </c>
      <c r="F772" s="12" t="s">
        <v>14</v>
      </c>
    </row>
    <row r="773" spans="1:6" ht="14.45" customHeight="1" x14ac:dyDescent="0.2">
      <c r="A773" s="10">
        <v>1824</v>
      </c>
      <c r="B773" s="20">
        <v>100000075066</v>
      </c>
      <c r="C773" s="21" t="s">
        <v>121</v>
      </c>
      <c r="D773" s="53" t="s">
        <v>130</v>
      </c>
      <c r="E773" s="54">
        <v>878000</v>
      </c>
      <c r="F773" s="12" t="s">
        <v>14</v>
      </c>
    </row>
    <row r="774" spans="1:6" ht="14.45" customHeight="1" x14ac:dyDescent="0.2">
      <c r="A774" s="10">
        <v>1825</v>
      </c>
      <c r="B774" s="20">
        <v>100000075067</v>
      </c>
      <c r="C774" s="21" t="s">
        <v>121</v>
      </c>
      <c r="D774" s="53" t="s">
        <v>123</v>
      </c>
      <c r="E774" s="54">
        <v>902000</v>
      </c>
      <c r="F774" s="12" t="s">
        <v>14</v>
      </c>
    </row>
    <row r="775" spans="1:6" ht="14.45" customHeight="1" x14ac:dyDescent="0.2">
      <c r="A775" s="10">
        <v>1826</v>
      </c>
      <c r="B775" s="20">
        <v>100000075068</v>
      </c>
      <c r="C775" s="21" t="s">
        <v>121</v>
      </c>
      <c r="D775" s="53" t="s">
        <v>130</v>
      </c>
      <c r="E775" s="54">
        <v>878000</v>
      </c>
      <c r="F775" s="12" t="s">
        <v>14</v>
      </c>
    </row>
    <row r="776" spans="1:6" ht="14.45" customHeight="1" x14ac:dyDescent="0.2">
      <c r="A776" s="10">
        <v>1827</v>
      </c>
      <c r="B776" s="20">
        <v>100000075069</v>
      </c>
      <c r="C776" s="21" t="s">
        <v>121</v>
      </c>
      <c r="D776" s="53" t="s">
        <v>123</v>
      </c>
      <c r="E776" s="54">
        <v>902000</v>
      </c>
      <c r="F776" s="12" t="s">
        <v>14</v>
      </c>
    </row>
    <row r="777" spans="1:6" ht="14.45" customHeight="1" x14ac:dyDescent="0.2">
      <c r="A777" s="10">
        <v>1828</v>
      </c>
      <c r="B777" s="20">
        <v>100000075070</v>
      </c>
      <c r="C777" s="21" t="s">
        <v>121</v>
      </c>
      <c r="D777" s="53" t="s">
        <v>130</v>
      </c>
      <c r="E777" s="54">
        <v>878000</v>
      </c>
      <c r="F777" s="12" t="s">
        <v>14</v>
      </c>
    </row>
    <row r="778" spans="1:6" ht="14.45" customHeight="1" x14ac:dyDescent="0.2">
      <c r="A778" s="10">
        <v>1829</v>
      </c>
      <c r="B778" s="20">
        <v>100000075071</v>
      </c>
      <c r="C778" s="21" t="s">
        <v>121</v>
      </c>
      <c r="D778" s="53" t="s">
        <v>130</v>
      </c>
      <c r="E778" s="54">
        <v>878000</v>
      </c>
      <c r="F778" s="12" t="s">
        <v>14</v>
      </c>
    </row>
    <row r="779" spans="1:6" ht="14.45" customHeight="1" x14ac:dyDescent="0.2">
      <c r="A779" s="10">
        <v>1830</v>
      </c>
      <c r="B779" s="20">
        <v>100000075072</v>
      </c>
      <c r="C779" s="21" t="s">
        <v>121</v>
      </c>
      <c r="D779" s="53" t="s">
        <v>130</v>
      </c>
      <c r="E779" s="54">
        <v>878000</v>
      </c>
      <c r="F779" s="12" t="s">
        <v>14</v>
      </c>
    </row>
    <row r="780" spans="1:6" ht="14.45" customHeight="1" x14ac:dyDescent="0.2">
      <c r="A780" s="10">
        <v>1831</v>
      </c>
      <c r="B780" s="20">
        <v>100000075073</v>
      </c>
      <c r="C780" s="21" t="s">
        <v>121</v>
      </c>
      <c r="D780" s="53" t="s">
        <v>130</v>
      </c>
      <c r="E780" s="54">
        <v>878000</v>
      </c>
      <c r="F780" s="12" t="s">
        <v>14</v>
      </c>
    </row>
    <row r="781" spans="1:6" ht="14.45" customHeight="1" x14ac:dyDescent="0.2">
      <c r="A781" s="10">
        <v>1832</v>
      </c>
      <c r="B781" s="20">
        <v>100000075074</v>
      </c>
      <c r="C781" s="21" t="s">
        <v>121</v>
      </c>
      <c r="D781" s="53" t="s">
        <v>130</v>
      </c>
      <c r="E781" s="54">
        <v>878000</v>
      </c>
      <c r="F781" s="12" t="s">
        <v>14</v>
      </c>
    </row>
    <row r="782" spans="1:6" ht="14.45" customHeight="1" x14ac:dyDescent="0.2">
      <c r="A782" s="10">
        <v>1833</v>
      </c>
      <c r="B782" s="20">
        <v>100000075075</v>
      </c>
      <c r="C782" s="21" t="s">
        <v>121</v>
      </c>
      <c r="D782" s="53" t="s">
        <v>130</v>
      </c>
      <c r="E782" s="54">
        <v>878000</v>
      </c>
      <c r="F782" s="12" t="s">
        <v>14</v>
      </c>
    </row>
    <row r="783" spans="1:6" ht="14.45" customHeight="1" x14ac:dyDescent="0.2">
      <c r="A783" s="10">
        <v>1834</v>
      </c>
      <c r="B783" s="20">
        <v>100000075076</v>
      </c>
      <c r="C783" s="21" t="s">
        <v>121</v>
      </c>
      <c r="D783" s="53" t="s">
        <v>130</v>
      </c>
      <c r="E783" s="54">
        <v>878000</v>
      </c>
      <c r="F783" s="12" t="s">
        <v>14</v>
      </c>
    </row>
    <row r="784" spans="1:6" ht="14.45" customHeight="1" x14ac:dyDescent="0.2">
      <c r="A784" s="10">
        <v>1835</v>
      </c>
      <c r="B784" s="20">
        <v>100000075077</v>
      </c>
      <c r="C784" s="21" t="s">
        <v>121</v>
      </c>
      <c r="D784" s="53" t="s">
        <v>130</v>
      </c>
      <c r="E784" s="54">
        <v>878000</v>
      </c>
      <c r="F784" s="12" t="s">
        <v>14</v>
      </c>
    </row>
    <row r="785" spans="1:6" ht="14.45" customHeight="1" x14ac:dyDescent="0.2">
      <c r="A785" s="10">
        <v>1836</v>
      </c>
      <c r="B785" s="20">
        <v>100000075078</v>
      </c>
      <c r="C785" s="21" t="s">
        <v>121</v>
      </c>
      <c r="D785" s="53" t="s">
        <v>130</v>
      </c>
      <c r="E785" s="54">
        <v>878000</v>
      </c>
      <c r="F785" s="12" t="s">
        <v>14</v>
      </c>
    </row>
    <row r="786" spans="1:6" ht="14.45" customHeight="1" x14ac:dyDescent="0.2">
      <c r="A786" s="10">
        <v>1837</v>
      </c>
      <c r="B786" s="20">
        <v>100000075079</v>
      </c>
      <c r="C786" s="21" t="s">
        <v>121</v>
      </c>
      <c r="D786" s="53" t="s">
        <v>130</v>
      </c>
      <c r="E786" s="54">
        <v>878000</v>
      </c>
      <c r="F786" s="12" t="s">
        <v>14</v>
      </c>
    </row>
    <row r="787" spans="1:6" ht="14.45" customHeight="1" x14ac:dyDescent="0.2">
      <c r="A787" s="10">
        <v>1838</v>
      </c>
      <c r="B787" s="20">
        <v>100000075080</v>
      </c>
      <c r="C787" s="21" t="s">
        <v>121</v>
      </c>
      <c r="D787" s="53" t="s">
        <v>130</v>
      </c>
      <c r="E787" s="54">
        <v>878000</v>
      </c>
      <c r="F787" s="12" t="s">
        <v>14</v>
      </c>
    </row>
    <row r="788" spans="1:6" ht="14.45" customHeight="1" x14ac:dyDescent="0.2">
      <c r="A788" s="10">
        <v>1839</v>
      </c>
      <c r="B788" s="20">
        <v>100000075081</v>
      </c>
      <c r="C788" s="21" t="s">
        <v>121</v>
      </c>
      <c r="D788" s="53" t="s">
        <v>130</v>
      </c>
      <c r="E788" s="54">
        <v>878000</v>
      </c>
      <c r="F788" s="12" t="s">
        <v>14</v>
      </c>
    </row>
    <row r="789" spans="1:6" ht="14.45" customHeight="1" x14ac:dyDescent="0.2">
      <c r="A789" s="10">
        <v>1840</v>
      </c>
      <c r="B789" s="20">
        <v>100000075082</v>
      </c>
      <c r="C789" s="21" t="s">
        <v>121</v>
      </c>
      <c r="D789" s="53" t="s">
        <v>130</v>
      </c>
      <c r="E789" s="54">
        <v>878000</v>
      </c>
      <c r="F789" s="12" t="s">
        <v>14</v>
      </c>
    </row>
    <row r="790" spans="1:6" ht="14.45" customHeight="1" x14ac:dyDescent="0.2">
      <c r="A790" s="10">
        <v>1841</v>
      </c>
      <c r="B790" s="20">
        <v>100000075083</v>
      </c>
      <c r="C790" s="21" t="s">
        <v>121</v>
      </c>
      <c r="D790" s="53" t="s">
        <v>130</v>
      </c>
      <c r="E790" s="54">
        <v>878000</v>
      </c>
      <c r="F790" s="12" t="s">
        <v>14</v>
      </c>
    </row>
    <row r="791" spans="1:6" ht="14.45" customHeight="1" x14ac:dyDescent="0.2">
      <c r="A791" s="10">
        <v>1842</v>
      </c>
      <c r="B791" s="20">
        <v>100000075084</v>
      </c>
      <c r="C791" s="21" t="s">
        <v>121</v>
      </c>
      <c r="D791" s="53" t="s">
        <v>130</v>
      </c>
      <c r="E791" s="54">
        <v>878000</v>
      </c>
      <c r="F791" s="12" t="s">
        <v>14</v>
      </c>
    </row>
    <row r="792" spans="1:6" ht="14.45" customHeight="1" x14ac:dyDescent="0.2">
      <c r="A792" s="10">
        <v>1843</v>
      </c>
      <c r="B792" s="20">
        <v>100000075085</v>
      </c>
      <c r="C792" s="21" t="s">
        <v>121</v>
      </c>
      <c r="D792" s="53" t="s">
        <v>130</v>
      </c>
      <c r="E792" s="54">
        <v>878000</v>
      </c>
      <c r="F792" s="12" t="s">
        <v>14</v>
      </c>
    </row>
    <row r="793" spans="1:6" ht="14.45" customHeight="1" x14ac:dyDescent="0.2">
      <c r="A793" s="10">
        <v>1844</v>
      </c>
      <c r="B793" s="20">
        <v>100000075086</v>
      </c>
      <c r="C793" s="21" t="s">
        <v>121</v>
      </c>
      <c r="D793" s="53" t="s">
        <v>130</v>
      </c>
      <c r="E793" s="54">
        <v>878000</v>
      </c>
      <c r="F793" s="12" t="s">
        <v>14</v>
      </c>
    </row>
    <row r="794" spans="1:6" ht="14.45" customHeight="1" x14ac:dyDescent="0.2">
      <c r="A794" s="10">
        <v>1845</v>
      </c>
      <c r="B794" s="20">
        <v>100000075087</v>
      </c>
      <c r="C794" s="21" t="s">
        <v>121</v>
      </c>
      <c r="D794" s="53" t="s">
        <v>130</v>
      </c>
      <c r="E794" s="54">
        <v>878000</v>
      </c>
      <c r="F794" s="12" t="s">
        <v>14</v>
      </c>
    </row>
    <row r="795" spans="1:6" ht="14.45" customHeight="1" x14ac:dyDescent="0.2">
      <c r="A795" s="10">
        <v>1846</v>
      </c>
      <c r="B795" s="20">
        <v>100000075088</v>
      </c>
      <c r="C795" s="21" t="s">
        <v>121</v>
      </c>
      <c r="D795" s="53" t="s">
        <v>130</v>
      </c>
      <c r="E795" s="54">
        <v>878000</v>
      </c>
      <c r="F795" s="12" t="s">
        <v>14</v>
      </c>
    </row>
    <row r="796" spans="1:6" ht="14.45" customHeight="1" x14ac:dyDescent="0.2">
      <c r="A796" s="10">
        <v>1847</v>
      </c>
      <c r="B796" s="20">
        <v>100000075089</v>
      </c>
      <c r="C796" s="21" t="s">
        <v>121</v>
      </c>
      <c r="D796" s="53" t="s">
        <v>130</v>
      </c>
      <c r="E796" s="54">
        <v>878000</v>
      </c>
      <c r="F796" s="12" t="s">
        <v>14</v>
      </c>
    </row>
    <row r="797" spans="1:6" ht="14.45" customHeight="1" x14ac:dyDescent="0.2">
      <c r="A797" s="27">
        <v>1848</v>
      </c>
      <c r="B797" s="28">
        <v>100000075090</v>
      </c>
      <c r="C797" s="29" t="s">
        <v>121</v>
      </c>
      <c r="D797" s="56" t="s">
        <v>130</v>
      </c>
      <c r="E797" s="57">
        <v>878000</v>
      </c>
      <c r="F797" s="12" t="s">
        <v>14</v>
      </c>
    </row>
    <row r="798" spans="1:6" ht="14.45" customHeight="1" x14ac:dyDescent="0.2">
      <c r="A798" s="32">
        <v>1849</v>
      </c>
      <c r="B798" s="33">
        <v>100000075091</v>
      </c>
      <c r="C798" s="34" t="s">
        <v>121</v>
      </c>
      <c r="D798" s="58" t="s">
        <v>130</v>
      </c>
      <c r="E798" s="59">
        <v>878000</v>
      </c>
      <c r="F798" s="12" t="s">
        <v>14</v>
      </c>
    </row>
    <row r="799" spans="1:6" ht="14.45" customHeight="1" x14ac:dyDescent="0.2">
      <c r="A799" s="10">
        <v>1850</v>
      </c>
      <c r="B799" s="20">
        <v>100000075092</v>
      </c>
      <c r="C799" s="21" t="s">
        <v>121</v>
      </c>
      <c r="D799" s="53" t="s">
        <v>130</v>
      </c>
      <c r="E799" s="54">
        <v>878000</v>
      </c>
      <c r="F799" s="12" t="s">
        <v>14</v>
      </c>
    </row>
    <row r="800" spans="1:6" ht="14.45" customHeight="1" x14ac:dyDescent="0.2">
      <c r="A800" s="10">
        <v>1851</v>
      </c>
      <c r="B800" s="20">
        <v>100000075093</v>
      </c>
      <c r="C800" s="21" t="s">
        <v>121</v>
      </c>
      <c r="D800" s="53" t="s">
        <v>130</v>
      </c>
      <c r="E800" s="54">
        <v>878000</v>
      </c>
      <c r="F800" s="12" t="s">
        <v>14</v>
      </c>
    </row>
    <row r="801" spans="1:6" ht="14.45" customHeight="1" x14ac:dyDescent="0.2">
      <c r="A801" s="10">
        <v>1852</v>
      </c>
      <c r="B801" s="20">
        <v>100000075094</v>
      </c>
      <c r="C801" s="21" t="s">
        <v>121</v>
      </c>
      <c r="D801" s="53" t="s">
        <v>130</v>
      </c>
      <c r="E801" s="54">
        <v>878000</v>
      </c>
      <c r="F801" s="12" t="s">
        <v>14</v>
      </c>
    </row>
    <row r="802" spans="1:6" ht="14.45" customHeight="1" x14ac:dyDescent="0.2">
      <c r="A802" s="10">
        <v>1853</v>
      </c>
      <c r="B802" s="20">
        <v>100000075095</v>
      </c>
      <c r="C802" s="21" t="s">
        <v>121</v>
      </c>
      <c r="D802" s="53" t="s">
        <v>130</v>
      </c>
      <c r="E802" s="54">
        <v>878000</v>
      </c>
      <c r="F802" s="12" t="s">
        <v>14</v>
      </c>
    </row>
    <row r="803" spans="1:6" ht="14.45" customHeight="1" x14ac:dyDescent="0.2">
      <c r="A803" s="10">
        <v>1854</v>
      </c>
      <c r="B803" s="20">
        <v>100000075096</v>
      </c>
      <c r="C803" s="21" t="s">
        <v>121</v>
      </c>
      <c r="D803" s="53" t="s">
        <v>130</v>
      </c>
      <c r="E803" s="54">
        <v>878000</v>
      </c>
      <c r="F803" s="12" t="s">
        <v>14</v>
      </c>
    </row>
    <row r="804" spans="1:6" ht="14.45" customHeight="1" x14ac:dyDescent="0.2">
      <c r="A804" s="10">
        <v>1855</v>
      </c>
      <c r="B804" s="20">
        <v>100000075097</v>
      </c>
      <c r="C804" s="21" t="s">
        <v>121</v>
      </c>
      <c r="D804" s="53" t="s">
        <v>130</v>
      </c>
      <c r="E804" s="54">
        <v>878000</v>
      </c>
      <c r="F804" s="12" t="s">
        <v>14</v>
      </c>
    </row>
    <row r="805" spans="1:6" ht="14.45" customHeight="1" x14ac:dyDescent="0.2">
      <c r="A805" s="10">
        <v>1856</v>
      </c>
      <c r="B805" s="20">
        <v>100000075098</v>
      </c>
      <c r="C805" s="21" t="s">
        <v>121</v>
      </c>
      <c r="D805" s="53" t="s">
        <v>130</v>
      </c>
      <c r="E805" s="54">
        <v>878000</v>
      </c>
      <c r="F805" s="12" t="s">
        <v>14</v>
      </c>
    </row>
    <row r="806" spans="1:6" ht="14.45" customHeight="1" x14ac:dyDescent="0.2">
      <c r="A806" s="10">
        <v>1857</v>
      </c>
      <c r="B806" s="20">
        <v>100000075099</v>
      </c>
      <c r="C806" s="21" t="s">
        <v>121</v>
      </c>
      <c r="D806" s="53" t="s">
        <v>130</v>
      </c>
      <c r="E806" s="54">
        <v>878000</v>
      </c>
      <c r="F806" s="12" t="s">
        <v>14</v>
      </c>
    </row>
    <row r="807" spans="1:6" ht="14.45" customHeight="1" x14ac:dyDescent="0.2">
      <c r="A807" s="10">
        <v>1858</v>
      </c>
      <c r="B807" s="20">
        <v>100000075100</v>
      </c>
      <c r="C807" s="21" t="s">
        <v>121</v>
      </c>
      <c r="D807" s="53" t="s">
        <v>130</v>
      </c>
      <c r="E807" s="54">
        <v>878000</v>
      </c>
      <c r="F807" s="12" t="s">
        <v>14</v>
      </c>
    </row>
    <row r="808" spans="1:6" ht="14.45" customHeight="1" x14ac:dyDescent="0.2">
      <c r="A808" s="10">
        <v>1859</v>
      </c>
      <c r="B808" s="20">
        <v>100000075101</v>
      </c>
      <c r="C808" s="21" t="s">
        <v>121</v>
      </c>
      <c r="D808" s="53" t="s">
        <v>130</v>
      </c>
      <c r="E808" s="54">
        <v>878000</v>
      </c>
      <c r="F808" s="12" t="s">
        <v>14</v>
      </c>
    </row>
    <row r="809" spans="1:6" ht="14.45" customHeight="1" x14ac:dyDescent="0.2">
      <c r="A809" s="10">
        <v>1860</v>
      </c>
      <c r="B809" s="20">
        <v>100000075102</v>
      </c>
      <c r="C809" s="21" t="s">
        <v>121</v>
      </c>
      <c r="D809" s="53" t="s">
        <v>130</v>
      </c>
      <c r="E809" s="54">
        <v>878000</v>
      </c>
      <c r="F809" s="12" t="s">
        <v>14</v>
      </c>
    </row>
    <row r="810" spans="1:6" ht="14.45" customHeight="1" x14ac:dyDescent="0.2">
      <c r="A810" s="10">
        <v>1861</v>
      </c>
      <c r="B810" s="20">
        <v>100000075103</v>
      </c>
      <c r="C810" s="21" t="s">
        <v>121</v>
      </c>
      <c r="D810" s="53" t="s">
        <v>130</v>
      </c>
      <c r="E810" s="54">
        <v>878000</v>
      </c>
      <c r="F810" s="12" t="s">
        <v>14</v>
      </c>
    </row>
    <row r="811" spans="1:6" ht="14.45" customHeight="1" x14ac:dyDescent="0.2">
      <c r="A811" s="10">
        <v>1862</v>
      </c>
      <c r="B811" s="20">
        <v>100000075104</v>
      </c>
      <c r="C811" s="21" t="s">
        <v>121</v>
      </c>
      <c r="D811" s="53" t="s">
        <v>130</v>
      </c>
      <c r="E811" s="54">
        <v>878000</v>
      </c>
      <c r="F811" s="12" t="s">
        <v>14</v>
      </c>
    </row>
    <row r="812" spans="1:6" ht="14.45" customHeight="1" x14ac:dyDescent="0.2">
      <c r="A812" s="10">
        <v>1863</v>
      </c>
      <c r="B812" s="20">
        <v>100000075105</v>
      </c>
      <c r="C812" s="21" t="s">
        <v>121</v>
      </c>
      <c r="D812" s="53" t="s">
        <v>130</v>
      </c>
      <c r="E812" s="54">
        <v>878000</v>
      </c>
      <c r="F812" s="12" t="s">
        <v>14</v>
      </c>
    </row>
    <row r="813" spans="1:6" ht="14.45" customHeight="1" x14ac:dyDescent="0.2">
      <c r="A813" s="10">
        <v>1864</v>
      </c>
      <c r="B813" s="20">
        <v>100000075106</v>
      </c>
      <c r="C813" s="21" t="s">
        <v>121</v>
      </c>
      <c r="D813" s="53" t="s">
        <v>130</v>
      </c>
      <c r="E813" s="54">
        <v>878000</v>
      </c>
      <c r="F813" s="12" t="s">
        <v>14</v>
      </c>
    </row>
    <row r="814" spans="1:6" ht="14.45" customHeight="1" x14ac:dyDescent="0.2">
      <c r="A814" s="10">
        <v>1865</v>
      </c>
      <c r="B814" s="20">
        <v>100000075107</v>
      </c>
      <c r="C814" s="21" t="s">
        <v>121</v>
      </c>
      <c r="D814" s="53" t="s">
        <v>130</v>
      </c>
      <c r="E814" s="54">
        <v>878000</v>
      </c>
      <c r="F814" s="12" t="s">
        <v>14</v>
      </c>
    </row>
    <row r="815" spans="1:6" ht="14.45" customHeight="1" x14ac:dyDescent="0.2">
      <c r="A815" s="10">
        <v>1866</v>
      </c>
      <c r="B815" s="20">
        <v>100000075108</v>
      </c>
      <c r="C815" s="21" t="s">
        <v>121</v>
      </c>
      <c r="D815" s="53" t="s">
        <v>130</v>
      </c>
      <c r="E815" s="54">
        <v>878000</v>
      </c>
      <c r="F815" s="12" t="s">
        <v>14</v>
      </c>
    </row>
    <row r="816" spans="1:6" ht="14.45" customHeight="1" x14ac:dyDescent="0.2">
      <c r="A816" s="10">
        <v>1867</v>
      </c>
      <c r="B816" s="20">
        <v>100000075109</v>
      </c>
      <c r="C816" s="21" t="s">
        <v>121</v>
      </c>
      <c r="D816" s="53" t="s">
        <v>130</v>
      </c>
      <c r="E816" s="54">
        <v>878000</v>
      </c>
      <c r="F816" s="12" t="s">
        <v>14</v>
      </c>
    </row>
    <row r="817" spans="1:6" ht="14.45" customHeight="1" x14ac:dyDescent="0.2">
      <c r="A817" s="10">
        <v>1868</v>
      </c>
      <c r="B817" s="20">
        <v>100000075110</v>
      </c>
      <c r="C817" s="21" t="s">
        <v>121</v>
      </c>
      <c r="D817" s="53" t="s">
        <v>130</v>
      </c>
      <c r="E817" s="54">
        <v>878000</v>
      </c>
      <c r="F817" s="12" t="s">
        <v>14</v>
      </c>
    </row>
    <row r="818" spans="1:6" ht="14.45" customHeight="1" x14ac:dyDescent="0.2">
      <c r="A818" s="10">
        <v>1869</v>
      </c>
      <c r="B818" s="20">
        <v>100000075111</v>
      </c>
      <c r="C818" s="21" t="s">
        <v>121</v>
      </c>
      <c r="D818" s="53" t="s">
        <v>130</v>
      </c>
      <c r="E818" s="54">
        <v>878000</v>
      </c>
      <c r="F818" s="12" t="s">
        <v>14</v>
      </c>
    </row>
    <row r="819" spans="1:6" ht="14.45" customHeight="1" x14ac:dyDescent="0.2">
      <c r="A819" s="10">
        <v>1870</v>
      </c>
      <c r="B819" s="20">
        <v>100000075112</v>
      </c>
      <c r="C819" s="21" t="s">
        <v>121</v>
      </c>
      <c r="D819" s="53" t="s">
        <v>130</v>
      </c>
      <c r="E819" s="54">
        <v>878000</v>
      </c>
      <c r="F819" s="12" t="s">
        <v>14</v>
      </c>
    </row>
    <row r="820" spans="1:6" ht="14.45" customHeight="1" x14ac:dyDescent="0.2">
      <c r="A820" s="10">
        <v>1871</v>
      </c>
      <c r="B820" s="20">
        <v>100000075113</v>
      </c>
      <c r="C820" s="21" t="s">
        <v>121</v>
      </c>
      <c r="D820" s="53" t="s">
        <v>130</v>
      </c>
      <c r="E820" s="54">
        <v>878000</v>
      </c>
      <c r="F820" s="12" t="s">
        <v>14</v>
      </c>
    </row>
    <row r="821" spans="1:6" ht="14.45" customHeight="1" x14ac:dyDescent="0.2">
      <c r="A821" s="10">
        <v>1872</v>
      </c>
      <c r="B821" s="20">
        <v>100000075114</v>
      </c>
      <c r="C821" s="21" t="s">
        <v>121</v>
      </c>
      <c r="D821" s="53" t="s">
        <v>130</v>
      </c>
      <c r="E821" s="54">
        <v>878000</v>
      </c>
      <c r="F821" s="12" t="s">
        <v>14</v>
      </c>
    </row>
    <row r="822" spans="1:6" ht="14.45" customHeight="1" x14ac:dyDescent="0.2">
      <c r="A822" s="10">
        <v>1873</v>
      </c>
      <c r="B822" s="20">
        <v>100000075116</v>
      </c>
      <c r="C822" s="21" t="s">
        <v>121</v>
      </c>
      <c r="D822" s="53" t="s">
        <v>130</v>
      </c>
      <c r="E822" s="54">
        <v>878000</v>
      </c>
      <c r="F822" s="12" t="s">
        <v>14</v>
      </c>
    </row>
    <row r="823" spans="1:6" ht="14.45" customHeight="1" x14ac:dyDescent="0.2">
      <c r="A823" s="10">
        <v>1874</v>
      </c>
      <c r="B823" s="20">
        <v>100000075117</v>
      </c>
      <c r="C823" s="21" t="s">
        <v>121</v>
      </c>
      <c r="D823" s="53" t="s">
        <v>130</v>
      </c>
      <c r="E823" s="54">
        <v>878000</v>
      </c>
      <c r="F823" s="12" t="s">
        <v>14</v>
      </c>
    </row>
    <row r="824" spans="1:6" ht="14.45" customHeight="1" x14ac:dyDescent="0.2">
      <c r="A824" s="10">
        <v>1875</v>
      </c>
      <c r="B824" s="20">
        <v>100000075118</v>
      </c>
      <c r="C824" s="21" t="s">
        <v>121</v>
      </c>
      <c r="D824" s="53" t="s">
        <v>130</v>
      </c>
      <c r="E824" s="54">
        <v>878000</v>
      </c>
      <c r="F824" s="12" t="s">
        <v>14</v>
      </c>
    </row>
    <row r="825" spans="1:6" ht="14.45" customHeight="1" x14ac:dyDescent="0.2">
      <c r="A825" s="10">
        <v>1876</v>
      </c>
      <c r="B825" s="20">
        <v>100000075119</v>
      </c>
      <c r="C825" s="21" t="s">
        <v>121</v>
      </c>
      <c r="D825" s="53" t="s">
        <v>130</v>
      </c>
      <c r="E825" s="54">
        <v>878000</v>
      </c>
      <c r="F825" s="12" t="s">
        <v>14</v>
      </c>
    </row>
    <row r="826" spans="1:6" ht="14.45" customHeight="1" x14ac:dyDescent="0.2">
      <c r="A826" s="10">
        <v>1877</v>
      </c>
      <c r="B826" s="20">
        <v>100000075120</v>
      </c>
      <c r="C826" s="21" t="s">
        <v>121</v>
      </c>
      <c r="D826" s="53" t="s">
        <v>130</v>
      </c>
      <c r="E826" s="54">
        <v>878000</v>
      </c>
      <c r="F826" s="12" t="s">
        <v>14</v>
      </c>
    </row>
    <row r="827" spans="1:6" ht="14.45" customHeight="1" x14ac:dyDescent="0.2">
      <c r="A827" s="10">
        <v>1878</v>
      </c>
      <c r="B827" s="20">
        <v>100000075121</v>
      </c>
      <c r="C827" s="21" t="s">
        <v>121</v>
      </c>
      <c r="D827" s="53" t="s">
        <v>130</v>
      </c>
      <c r="E827" s="54">
        <v>878000</v>
      </c>
      <c r="F827" s="12" t="s">
        <v>14</v>
      </c>
    </row>
    <row r="828" spans="1:6" ht="14.45" customHeight="1" x14ac:dyDescent="0.2">
      <c r="A828" s="10">
        <v>1879</v>
      </c>
      <c r="B828" s="20">
        <v>100000075122</v>
      </c>
      <c r="C828" s="21" t="s">
        <v>121</v>
      </c>
      <c r="D828" s="53" t="s">
        <v>130</v>
      </c>
      <c r="E828" s="54">
        <v>878000</v>
      </c>
      <c r="F828" s="12" t="s">
        <v>14</v>
      </c>
    </row>
    <row r="829" spans="1:6" ht="14.45" customHeight="1" x14ac:dyDescent="0.2">
      <c r="A829" s="10">
        <v>1880</v>
      </c>
      <c r="B829" s="20">
        <v>100000075123</v>
      </c>
      <c r="C829" s="21" t="s">
        <v>121</v>
      </c>
      <c r="D829" s="53" t="s">
        <v>130</v>
      </c>
      <c r="E829" s="54">
        <v>878000</v>
      </c>
      <c r="F829" s="12" t="s">
        <v>14</v>
      </c>
    </row>
    <row r="830" spans="1:6" ht="14.45" customHeight="1" x14ac:dyDescent="0.2">
      <c r="A830" s="10">
        <v>1881</v>
      </c>
      <c r="B830" s="20">
        <v>100000075124</v>
      </c>
      <c r="C830" s="21" t="s">
        <v>121</v>
      </c>
      <c r="D830" s="53" t="s">
        <v>130</v>
      </c>
      <c r="E830" s="54">
        <v>878000</v>
      </c>
      <c r="F830" s="12" t="s">
        <v>14</v>
      </c>
    </row>
    <row r="831" spans="1:6" ht="14.45" customHeight="1" x14ac:dyDescent="0.2">
      <c r="A831" s="10">
        <v>1882</v>
      </c>
      <c r="B831" s="20">
        <v>100000075125</v>
      </c>
      <c r="C831" s="21" t="s">
        <v>121</v>
      </c>
      <c r="D831" s="53" t="s">
        <v>130</v>
      </c>
      <c r="E831" s="54">
        <v>878000</v>
      </c>
      <c r="F831" s="12" t="s">
        <v>14</v>
      </c>
    </row>
    <row r="832" spans="1:6" ht="14.45" customHeight="1" x14ac:dyDescent="0.2">
      <c r="A832" s="10">
        <v>1883</v>
      </c>
      <c r="B832" s="20">
        <v>100000075126</v>
      </c>
      <c r="C832" s="21" t="s">
        <v>121</v>
      </c>
      <c r="D832" s="53" t="s">
        <v>130</v>
      </c>
      <c r="E832" s="54">
        <v>878000</v>
      </c>
      <c r="F832" s="12" t="s">
        <v>14</v>
      </c>
    </row>
    <row r="833" spans="1:6" ht="14.45" customHeight="1" x14ac:dyDescent="0.2">
      <c r="A833" s="10">
        <v>1884</v>
      </c>
      <c r="B833" s="20">
        <v>100000075127</v>
      </c>
      <c r="C833" s="21" t="s">
        <v>121</v>
      </c>
      <c r="D833" s="53" t="s">
        <v>130</v>
      </c>
      <c r="E833" s="54">
        <v>878000</v>
      </c>
      <c r="F833" s="12" t="s">
        <v>14</v>
      </c>
    </row>
    <row r="834" spans="1:6" ht="14.45" customHeight="1" x14ac:dyDescent="0.2">
      <c r="A834" s="10">
        <v>1885</v>
      </c>
      <c r="B834" s="20">
        <v>100000075128</v>
      </c>
      <c r="C834" s="21" t="s">
        <v>121</v>
      </c>
      <c r="D834" s="53" t="s">
        <v>130</v>
      </c>
      <c r="E834" s="54">
        <v>878000</v>
      </c>
      <c r="F834" s="12" t="s">
        <v>14</v>
      </c>
    </row>
    <row r="835" spans="1:6" ht="14.45" customHeight="1" x14ac:dyDescent="0.2">
      <c r="A835" s="10">
        <v>1886</v>
      </c>
      <c r="B835" s="20">
        <v>100000075129</v>
      </c>
      <c r="C835" s="21" t="s">
        <v>121</v>
      </c>
      <c r="D835" s="53" t="s">
        <v>130</v>
      </c>
      <c r="E835" s="54">
        <v>878000</v>
      </c>
      <c r="F835" s="12" t="s">
        <v>14</v>
      </c>
    </row>
    <row r="836" spans="1:6" ht="14.45" customHeight="1" x14ac:dyDescent="0.2">
      <c r="A836" s="10">
        <v>1887</v>
      </c>
      <c r="B836" s="20">
        <v>100000075130</v>
      </c>
      <c r="C836" s="21" t="s">
        <v>121</v>
      </c>
      <c r="D836" s="53" t="s">
        <v>130</v>
      </c>
      <c r="E836" s="54">
        <v>878000</v>
      </c>
      <c r="F836" s="12" t="s">
        <v>14</v>
      </c>
    </row>
    <row r="837" spans="1:6" ht="14.45" customHeight="1" x14ac:dyDescent="0.2">
      <c r="A837" s="10">
        <v>1888</v>
      </c>
      <c r="B837" s="20">
        <v>100000075131</v>
      </c>
      <c r="C837" s="21" t="s">
        <v>121</v>
      </c>
      <c r="D837" s="53" t="s">
        <v>130</v>
      </c>
      <c r="E837" s="54">
        <v>878000</v>
      </c>
      <c r="F837" s="12" t="s">
        <v>14</v>
      </c>
    </row>
    <row r="838" spans="1:6" ht="14.45" customHeight="1" x14ac:dyDescent="0.2">
      <c r="A838" s="10">
        <v>1889</v>
      </c>
      <c r="B838" s="20">
        <v>100000075132</v>
      </c>
      <c r="C838" s="21" t="s">
        <v>121</v>
      </c>
      <c r="D838" s="53" t="s">
        <v>130</v>
      </c>
      <c r="E838" s="54">
        <v>878000</v>
      </c>
      <c r="F838" s="12" t="s">
        <v>14</v>
      </c>
    </row>
    <row r="839" spans="1:6" ht="14.45" customHeight="1" x14ac:dyDescent="0.2">
      <c r="A839" s="10">
        <v>1890</v>
      </c>
      <c r="B839" s="20">
        <v>100000075133</v>
      </c>
      <c r="C839" s="21" t="s">
        <v>121</v>
      </c>
      <c r="D839" s="53" t="s">
        <v>130</v>
      </c>
      <c r="E839" s="54">
        <v>878000</v>
      </c>
      <c r="F839" s="12" t="s">
        <v>14</v>
      </c>
    </row>
    <row r="840" spans="1:6" ht="14.45" customHeight="1" x14ac:dyDescent="0.2">
      <c r="A840" s="10">
        <v>1891</v>
      </c>
      <c r="B840" s="20">
        <v>100000075134</v>
      </c>
      <c r="C840" s="21" t="s">
        <v>121</v>
      </c>
      <c r="D840" s="53" t="s">
        <v>130</v>
      </c>
      <c r="E840" s="54">
        <v>878000</v>
      </c>
      <c r="F840" s="12" t="s">
        <v>14</v>
      </c>
    </row>
    <row r="841" spans="1:6" ht="14.45" customHeight="1" x14ac:dyDescent="0.2">
      <c r="A841" s="10">
        <v>1892</v>
      </c>
      <c r="B841" s="20">
        <v>100000075135</v>
      </c>
      <c r="C841" s="21" t="s">
        <v>121</v>
      </c>
      <c r="D841" s="53" t="s">
        <v>130</v>
      </c>
      <c r="E841" s="54">
        <v>878000</v>
      </c>
      <c r="F841" s="12" t="s">
        <v>14</v>
      </c>
    </row>
    <row r="842" spans="1:6" ht="14.45" customHeight="1" x14ac:dyDescent="0.2">
      <c r="A842" s="10">
        <v>1893</v>
      </c>
      <c r="B842" s="20">
        <v>100000075136</v>
      </c>
      <c r="C842" s="21" t="s">
        <v>121</v>
      </c>
      <c r="D842" s="53" t="s">
        <v>130</v>
      </c>
      <c r="E842" s="54">
        <v>878000</v>
      </c>
      <c r="F842" s="12" t="s">
        <v>14</v>
      </c>
    </row>
    <row r="843" spans="1:6" ht="14.45" customHeight="1" x14ac:dyDescent="0.2">
      <c r="A843" s="10">
        <v>1894</v>
      </c>
      <c r="B843" s="20">
        <v>100000075137</v>
      </c>
      <c r="C843" s="21" t="s">
        <v>121</v>
      </c>
      <c r="D843" s="53" t="s">
        <v>130</v>
      </c>
      <c r="E843" s="54">
        <v>878000</v>
      </c>
      <c r="F843" s="12" t="s">
        <v>14</v>
      </c>
    </row>
    <row r="844" spans="1:6" ht="14.45" customHeight="1" x14ac:dyDescent="0.2">
      <c r="A844" s="10">
        <v>1895</v>
      </c>
      <c r="B844" s="20">
        <v>100000075138</v>
      </c>
      <c r="C844" s="21" t="s">
        <v>121</v>
      </c>
      <c r="D844" s="53" t="s">
        <v>130</v>
      </c>
      <c r="E844" s="54">
        <v>878000</v>
      </c>
      <c r="F844" s="12" t="s">
        <v>14</v>
      </c>
    </row>
    <row r="845" spans="1:6" ht="14.45" customHeight="1" x14ac:dyDescent="0.2">
      <c r="A845" s="27">
        <v>1896</v>
      </c>
      <c r="B845" s="28">
        <v>100000075139</v>
      </c>
      <c r="C845" s="29" t="s">
        <v>121</v>
      </c>
      <c r="D845" s="56" t="s">
        <v>130</v>
      </c>
      <c r="E845" s="57">
        <v>878000</v>
      </c>
      <c r="F845" s="12" t="s">
        <v>14</v>
      </c>
    </row>
    <row r="846" spans="1:6" ht="14.45" customHeight="1" x14ac:dyDescent="0.2">
      <c r="A846" s="32">
        <v>1897</v>
      </c>
      <c r="B846" s="33">
        <v>100000075140</v>
      </c>
      <c r="C846" s="34" t="s">
        <v>121</v>
      </c>
      <c r="D846" s="58" t="s">
        <v>130</v>
      </c>
      <c r="E846" s="59">
        <v>878000</v>
      </c>
      <c r="F846" s="12" t="s">
        <v>14</v>
      </c>
    </row>
    <row r="847" spans="1:6" ht="14.45" customHeight="1" x14ac:dyDescent="0.2">
      <c r="A847" s="10">
        <v>1898</v>
      </c>
      <c r="B847" s="20">
        <v>100000075141</v>
      </c>
      <c r="C847" s="21" t="s">
        <v>121</v>
      </c>
      <c r="D847" s="53" t="s">
        <v>130</v>
      </c>
      <c r="E847" s="54">
        <v>878000</v>
      </c>
      <c r="F847" s="12" t="s">
        <v>14</v>
      </c>
    </row>
    <row r="848" spans="1:6" ht="14.45" customHeight="1" x14ac:dyDescent="0.2">
      <c r="A848" s="10">
        <v>1899</v>
      </c>
      <c r="B848" s="20">
        <v>100000075142</v>
      </c>
      <c r="C848" s="21" t="s">
        <v>121</v>
      </c>
      <c r="D848" s="53" t="s">
        <v>130</v>
      </c>
      <c r="E848" s="54">
        <v>878000</v>
      </c>
      <c r="F848" s="12" t="s">
        <v>14</v>
      </c>
    </row>
    <row r="849" spans="1:6" ht="14.45" customHeight="1" x14ac:dyDescent="0.2">
      <c r="A849" s="10">
        <v>1900</v>
      </c>
      <c r="B849" s="20">
        <v>100000075143</v>
      </c>
      <c r="C849" s="21" t="s">
        <v>121</v>
      </c>
      <c r="D849" s="53" t="s">
        <v>130</v>
      </c>
      <c r="E849" s="54">
        <v>878000</v>
      </c>
      <c r="F849" s="12" t="s">
        <v>14</v>
      </c>
    </row>
    <row r="850" spans="1:6" ht="14.45" customHeight="1" x14ac:dyDescent="0.2">
      <c r="A850" s="10">
        <v>1901</v>
      </c>
      <c r="B850" s="20">
        <v>100000075144</v>
      </c>
      <c r="C850" s="21" t="s">
        <v>121</v>
      </c>
      <c r="D850" s="53" t="s">
        <v>130</v>
      </c>
      <c r="E850" s="54">
        <v>878000</v>
      </c>
      <c r="F850" s="12" t="s">
        <v>14</v>
      </c>
    </row>
    <row r="851" spans="1:6" ht="14.45" customHeight="1" x14ac:dyDescent="0.2">
      <c r="A851" s="10">
        <v>1902</v>
      </c>
      <c r="B851" s="20">
        <v>100000075145</v>
      </c>
      <c r="C851" s="21" t="s">
        <v>121</v>
      </c>
      <c r="D851" s="53" t="s">
        <v>130</v>
      </c>
      <c r="E851" s="54">
        <v>878000</v>
      </c>
      <c r="F851" s="12" t="s">
        <v>14</v>
      </c>
    </row>
    <row r="852" spans="1:6" ht="14.45" customHeight="1" x14ac:dyDescent="0.2">
      <c r="A852" s="10">
        <v>1903</v>
      </c>
      <c r="B852" s="20">
        <v>100000075146</v>
      </c>
      <c r="C852" s="21" t="s">
        <v>121</v>
      </c>
      <c r="D852" s="53" t="s">
        <v>130</v>
      </c>
      <c r="E852" s="54">
        <v>878000</v>
      </c>
      <c r="F852" s="12" t="s">
        <v>14</v>
      </c>
    </row>
    <row r="853" spans="1:6" ht="14.45" customHeight="1" x14ac:dyDescent="0.2">
      <c r="A853" s="10">
        <v>1904</v>
      </c>
      <c r="B853" s="20">
        <v>100000075147</v>
      </c>
      <c r="C853" s="21" t="s">
        <v>121</v>
      </c>
      <c r="D853" s="53" t="s">
        <v>130</v>
      </c>
      <c r="E853" s="54">
        <v>878000</v>
      </c>
      <c r="F853" s="12" t="s">
        <v>14</v>
      </c>
    </row>
    <row r="854" spans="1:6" ht="14.45" customHeight="1" x14ac:dyDescent="0.2">
      <c r="A854" s="10">
        <v>1905</v>
      </c>
      <c r="B854" s="20">
        <v>100000075148</v>
      </c>
      <c r="C854" s="21" t="s">
        <v>121</v>
      </c>
      <c r="D854" s="53" t="s">
        <v>130</v>
      </c>
      <c r="E854" s="54">
        <v>878000</v>
      </c>
      <c r="F854" s="12" t="s">
        <v>14</v>
      </c>
    </row>
    <row r="855" spans="1:6" ht="14.45" customHeight="1" x14ac:dyDescent="0.2">
      <c r="A855" s="10">
        <v>1906</v>
      </c>
      <c r="B855" s="20">
        <v>100000075149</v>
      </c>
      <c r="C855" s="21" t="s">
        <v>121</v>
      </c>
      <c r="D855" s="53" t="s">
        <v>130</v>
      </c>
      <c r="E855" s="54">
        <v>878000</v>
      </c>
      <c r="F855" s="12" t="s">
        <v>14</v>
      </c>
    </row>
    <row r="856" spans="1:6" ht="14.45" customHeight="1" x14ac:dyDescent="0.2">
      <c r="A856" s="10">
        <v>1907</v>
      </c>
      <c r="B856" s="20">
        <v>100000075150</v>
      </c>
      <c r="C856" s="21" t="s">
        <v>121</v>
      </c>
      <c r="D856" s="53" t="s">
        <v>130</v>
      </c>
      <c r="E856" s="54">
        <v>878000</v>
      </c>
      <c r="F856" s="12" t="s">
        <v>14</v>
      </c>
    </row>
    <row r="857" spans="1:6" ht="14.45" customHeight="1" x14ac:dyDescent="0.2">
      <c r="A857" s="10">
        <v>1908</v>
      </c>
      <c r="B857" s="20">
        <v>100000075151</v>
      </c>
      <c r="C857" s="21" t="s">
        <v>121</v>
      </c>
      <c r="D857" s="53" t="s">
        <v>130</v>
      </c>
      <c r="E857" s="54">
        <v>878000</v>
      </c>
      <c r="F857" s="12" t="s">
        <v>14</v>
      </c>
    </row>
    <row r="858" spans="1:6" ht="14.45" customHeight="1" x14ac:dyDescent="0.2">
      <c r="A858" s="10">
        <v>1909</v>
      </c>
      <c r="B858" s="20">
        <v>100000075152</v>
      </c>
      <c r="C858" s="21" t="s">
        <v>121</v>
      </c>
      <c r="D858" s="53" t="s">
        <v>130</v>
      </c>
      <c r="E858" s="54">
        <v>878000</v>
      </c>
      <c r="F858" s="12" t="s">
        <v>14</v>
      </c>
    </row>
    <row r="859" spans="1:6" ht="14.45" customHeight="1" x14ac:dyDescent="0.2">
      <c r="A859" s="10">
        <v>1910</v>
      </c>
      <c r="B859" s="20">
        <v>100000075153</v>
      </c>
      <c r="C859" s="21" t="s">
        <v>121</v>
      </c>
      <c r="D859" s="53" t="s">
        <v>130</v>
      </c>
      <c r="E859" s="54">
        <v>878000</v>
      </c>
      <c r="F859" s="12" t="s">
        <v>14</v>
      </c>
    </row>
    <row r="860" spans="1:6" ht="14.45" customHeight="1" x14ac:dyDescent="0.2">
      <c r="A860" s="10">
        <v>1911</v>
      </c>
      <c r="B860" s="20">
        <v>100000075154</v>
      </c>
      <c r="C860" s="21" t="s">
        <v>121</v>
      </c>
      <c r="D860" s="53" t="s">
        <v>130</v>
      </c>
      <c r="E860" s="54">
        <v>878000</v>
      </c>
      <c r="F860" s="12" t="s">
        <v>14</v>
      </c>
    </row>
    <row r="861" spans="1:6" ht="14.45" customHeight="1" x14ac:dyDescent="0.2">
      <c r="A861" s="10">
        <v>1912</v>
      </c>
      <c r="B861" s="20">
        <v>100000075155</v>
      </c>
      <c r="C861" s="21" t="s">
        <v>121</v>
      </c>
      <c r="D861" s="53" t="s">
        <v>130</v>
      </c>
      <c r="E861" s="54">
        <v>878000</v>
      </c>
      <c r="F861" s="12" t="s">
        <v>14</v>
      </c>
    </row>
    <row r="862" spans="1:6" ht="14.45" customHeight="1" x14ac:dyDescent="0.2">
      <c r="A862" s="10">
        <v>1913</v>
      </c>
      <c r="B862" s="20">
        <v>100000075156</v>
      </c>
      <c r="C862" s="21" t="s">
        <v>121</v>
      </c>
      <c r="D862" s="53" t="s">
        <v>130</v>
      </c>
      <c r="E862" s="54">
        <v>878000</v>
      </c>
      <c r="F862" s="12" t="s">
        <v>14</v>
      </c>
    </row>
    <row r="863" spans="1:6" ht="14.45" customHeight="1" x14ac:dyDescent="0.2">
      <c r="A863" s="10">
        <v>1914</v>
      </c>
      <c r="B863" s="20">
        <v>100000075157</v>
      </c>
      <c r="C863" s="21" t="s">
        <v>121</v>
      </c>
      <c r="D863" s="53" t="s">
        <v>130</v>
      </c>
      <c r="E863" s="54">
        <v>878000</v>
      </c>
      <c r="F863" s="12" t="s">
        <v>14</v>
      </c>
    </row>
    <row r="864" spans="1:6" ht="14.45" customHeight="1" x14ac:dyDescent="0.2">
      <c r="A864" s="10">
        <v>1915</v>
      </c>
      <c r="B864" s="20">
        <v>100000075158</v>
      </c>
      <c r="C864" s="21" t="s">
        <v>121</v>
      </c>
      <c r="D864" s="53" t="s">
        <v>130</v>
      </c>
      <c r="E864" s="54">
        <v>878000</v>
      </c>
      <c r="F864" s="12" t="s">
        <v>14</v>
      </c>
    </row>
    <row r="865" spans="1:6" ht="14.45" customHeight="1" x14ac:dyDescent="0.2">
      <c r="A865" s="10">
        <v>1916</v>
      </c>
      <c r="B865" s="20">
        <v>100000075159</v>
      </c>
      <c r="C865" s="21" t="s">
        <v>121</v>
      </c>
      <c r="D865" s="53" t="s">
        <v>130</v>
      </c>
      <c r="E865" s="54">
        <v>878000</v>
      </c>
      <c r="F865" s="12" t="s">
        <v>14</v>
      </c>
    </row>
    <row r="866" spans="1:6" ht="14.45" customHeight="1" x14ac:dyDescent="0.2">
      <c r="A866" s="10">
        <v>1917</v>
      </c>
      <c r="B866" s="20">
        <v>100000075160</v>
      </c>
      <c r="C866" s="21" t="s">
        <v>121</v>
      </c>
      <c r="D866" s="53" t="s">
        <v>130</v>
      </c>
      <c r="E866" s="54">
        <v>878000</v>
      </c>
      <c r="F866" s="12" t="s">
        <v>14</v>
      </c>
    </row>
    <row r="867" spans="1:6" ht="14.45" customHeight="1" x14ac:dyDescent="0.2">
      <c r="A867" s="10">
        <v>1918</v>
      </c>
      <c r="B867" s="20">
        <v>100000075161</v>
      </c>
      <c r="C867" s="21" t="s">
        <v>121</v>
      </c>
      <c r="D867" s="53" t="s">
        <v>130</v>
      </c>
      <c r="E867" s="54">
        <v>878000</v>
      </c>
      <c r="F867" s="12" t="s">
        <v>14</v>
      </c>
    </row>
    <row r="868" spans="1:6" ht="14.45" customHeight="1" x14ac:dyDescent="0.2">
      <c r="A868" s="10">
        <v>1919</v>
      </c>
      <c r="B868" s="20">
        <v>100000075162</v>
      </c>
      <c r="C868" s="21" t="s">
        <v>121</v>
      </c>
      <c r="D868" s="53" t="s">
        <v>130</v>
      </c>
      <c r="E868" s="54">
        <v>878000</v>
      </c>
      <c r="F868" s="12" t="s">
        <v>14</v>
      </c>
    </row>
    <row r="869" spans="1:6" ht="14.45" customHeight="1" x14ac:dyDescent="0.2">
      <c r="A869" s="10">
        <v>1920</v>
      </c>
      <c r="B869" s="20">
        <v>100000075163</v>
      </c>
      <c r="C869" s="21" t="s">
        <v>121</v>
      </c>
      <c r="D869" s="53" t="s">
        <v>130</v>
      </c>
      <c r="E869" s="54">
        <v>878000</v>
      </c>
      <c r="F869" s="12" t="s">
        <v>14</v>
      </c>
    </row>
    <row r="870" spans="1:6" ht="14.45" customHeight="1" x14ac:dyDescent="0.2">
      <c r="A870" s="10">
        <v>1921</v>
      </c>
      <c r="B870" s="20">
        <v>100000075164</v>
      </c>
      <c r="C870" s="21" t="s">
        <v>121</v>
      </c>
      <c r="D870" s="53" t="s">
        <v>130</v>
      </c>
      <c r="E870" s="54">
        <v>878000</v>
      </c>
      <c r="F870" s="12" t="s">
        <v>14</v>
      </c>
    </row>
    <row r="871" spans="1:6" ht="14.45" customHeight="1" x14ac:dyDescent="0.2">
      <c r="A871" s="10">
        <v>1922</v>
      </c>
      <c r="B871" s="20">
        <v>100000075165</v>
      </c>
      <c r="C871" s="21" t="s">
        <v>121</v>
      </c>
      <c r="D871" s="53" t="s">
        <v>130</v>
      </c>
      <c r="E871" s="54">
        <v>878000</v>
      </c>
      <c r="F871" s="12" t="s">
        <v>14</v>
      </c>
    </row>
    <row r="872" spans="1:6" ht="14.45" customHeight="1" x14ac:dyDescent="0.2">
      <c r="A872" s="10">
        <v>1923</v>
      </c>
      <c r="B872" s="20">
        <v>100000075166</v>
      </c>
      <c r="C872" s="21" t="s">
        <v>121</v>
      </c>
      <c r="D872" s="53" t="s">
        <v>130</v>
      </c>
      <c r="E872" s="54">
        <v>878000</v>
      </c>
      <c r="F872" s="12" t="s">
        <v>14</v>
      </c>
    </row>
    <row r="873" spans="1:6" ht="14.45" customHeight="1" x14ac:dyDescent="0.2">
      <c r="A873" s="10">
        <v>1924</v>
      </c>
      <c r="B873" s="20">
        <v>100000075167</v>
      </c>
      <c r="C873" s="21" t="s">
        <v>121</v>
      </c>
      <c r="D873" s="53" t="s">
        <v>130</v>
      </c>
      <c r="E873" s="54">
        <v>878000</v>
      </c>
      <c r="F873" s="12" t="s">
        <v>14</v>
      </c>
    </row>
    <row r="874" spans="1:6" ht="14.45" customHeight="1" x14ac:dyDescent="0.2">
      <c r="A874" s="10">
        <v>1925</v>
      </c>
      <c r="B874" s="20">
        <v>100000075168</v>
      </c>
      <c r="C874" s="21" t="s">
        <v>121</v>
      </c>
      <c r="D874" s="53" t="s">
        <v>130</v>
      </c>
      <c r="E874" s="54">
        <v>878000</v>
      </c>
      <c r="F874" s="12" t="s">
        <v>14</v>
      </c>
    </row>
    <row r="875" spans="1:6" ht="14.45" customHeight="1" x14ac:dyDescent="0.2">
      <c r="A875" s="10">
        <v>1926</v>
      </c>
      <c r="B875" s="20">
        <v>100000075169</v>
      </c>
      <c r="C875" s="21" t="s">
        <v>121</v>
      </c>
      <c r="D875" s="53" t="s">
        <v>130</v>
      </c>
      <c r="E875" s="54">
        <v>878000</v>
      </c>
      <c r="F875" s="12" t="s">
        <v>14</v>
      </c>
    </row>
    <row r="876" spans="1:6" ht="14.45" customHeight="1" x14ac:dyDescent="0.2">
      <c r="A876" s="10">
        <v>1927</v>
      </c>
      <c r="B876" s="20">
        <v>100000075170</v>
      </c>
      <c r="C876" s="21" t="s">
        <v>121</v>
      </c>
      <c r="D876" s="53" t="s">
        <v>130</v>
      </c>
      <c r="E876" s="54">
        <v>878000</v>
      </c>
      <c r="F876" s="12" t="s">
        <v>14</v>
      </c>
    </row>
    <row r="877" spans="1:6" ht="14.45" customHeight="1" x14ac:dyDescent="0.2">
      <c r="A877" s="10">
        <v>1928</v>
      </c>
      <c r="B877" s="20">
        <v>100000075171</v>
      </c>
      <c r="C877" s="21" t="s">
        <v>121</v>
      </c>
      <c r="D877" s="53" t="s">
        <v>130</v>
      </c>
      <c r="E877" s="54">
        <v>878000</v>
      </c>
      <c r="F877" s="12" t="s">
        <v>14</v>
      </c>
    </row>
    <row r="878" spans="1:6" ht="14.45" customHeight="1" x14ac:dyDescent="0.2">
      <c r="A878" s="10">
        <v>1929</v>
      </c>
      <c r="B878" s="20">
        <v>100000075172</v>
      </c>
      <c r="C878" s="21" t="s">
        <v>121</v>
      </c>
      <c r="D878" s="53" t="s">
        <v>130</v>
      </c>
      <c r="E878" s="54">
        <v>878000</v>
      </c>
      <c r="F878" s="12" t="s">
        <v>14</v>
      </c>
    </row>
    <row r="879" spans="1:6" ht="14.45" customHeight="1" x14ac:dyDescent="0.2">
      <c r="A879" s="10">
        <v>1930</v>
      </c>
      <c r="B879" s="20">
        <v>100000075173</v>
      </c>
      <c r="C879" s="21" t="s">
        <v>121</v>
      </c>
      <c r="D879" s="53" t="s">
        <v>130</v>
      </c>
      <c r="E879" s="54">
        <v>878000</v>
      </c>
      <c r="F879" s="12" t="s">
        <v>14</v>
      </c>
    </row>
    <row r="880" spans="1:6" ht="14.45" customHeight="1" x14ac:dyDescent="0.2">
      <c r="A880" s="10">
        <v>1931</v>
      </c>
      <c r="B880" s="20">
        <v>100000075175</v>
      </c>
      <c r="C880" s="21" t="s">
        <v>121</v>
      </c>
      <c r="D880" s="53" t="s">
        <v>130</v>
      </c>
      <c r="E880" s="54">
        <v>878000</v>
      </c>
      <c r="F880" s="12" t="s">
        <v>14</v>
      </c>
    </row>
    <row r="881" spans="1:6" ht="14.45" customHeight="1" x14ac:dyDescent="0.2">
      <c r="A881" s="10">
        <v>1932</v>
      </c>
      <c r="B881" s="20">
        <v>100000075176</v>
      </c>
      <c r="C881" s="21" t="s">
        <v>121</v>
      </c>
      <c r="D881" s="53" t="s">
        <v>130</v>
      </c>
      <c r="E881" s="54">
        <v>878000</v>
      </c>
      <c r="F881" s="12" t="s">
        <v>14</v>
      </c>
    </row>
    <row r="882" spans="1:6" ht="14.45" customHeight="1" x14ac:dyDescent="0.2">
      <c r="A882" s="10">
        <v>1933</v>
      </c>
      <c r="B882" s="20">
        <v>100000075178</v>
      </c>
      <c r="C882" s="21" t="s">
        <v>121</v>
      </c>
      <c r="D882" s="53" t="s">
        <v>130</v>
      </c>
      <c r="E882" s="54">
        <v>878000</v>
      </c>
      <c r="F882" s="12" t="s">
        <v>14</v>
      </c>
    </row>
    <row r="883" spans="1:6" ht="14.45" customHeight="1" x14ac:dyDescent="0.2">
      <c r="A883" s="10">
        <v>1934</v>
      </c>
      <c r="B883" s="20">
        <v>100000075179</v>
      </c>
      <c r="C883" s="21" t="s">
        <v>121</v>
      </c>
      <c r="D883" s="53" t="s">
        <v>130</v>
      </c>
      <c r="E883" s="54">
        <v>878000</v>
      </c>
      <c r="F883" s="12" t="s">
        <v>14</v>
      </c>
    </row>
    <row r="884" spans="1:6" ht="14.45" customHeight="1" x14ac:dyDescent="0.2">
      <c r="A884" s="10">
        <v>1935</v>
      </c>
      <c r="B884" s="20">
        <v>100000075180</v>
      </c>
      <c r="C884" s="21" t="s">
        <v>121</v>
      </c>
      <c r="D884" s="53" t="s">
        <v>130</v>
      </c>
      <c r="E884" s="54">
        <v>878000</v>
      </c>
      <c r="F884" s="12" t="s">
        <v>14</v>
      </c>
    </row>
    <row r="885" spans="1:6" ht="14.45" customHeight="1" x14ac:dyDescent="0.2">
      <c r="A885" s="10">
        <v>1936</v>
      </c>
      <c r="B885" s="20">
        <v>100000075181</v>
      </c>
      <c r="C885" s="21" t="s">
        <v>121</v>
      </c>
      <c r="D885" s="53" t="s">
        <v>130</v>
      </c>
      <c r="E885" s="54">
        <v>878000</v>
      </c>
      <c r="F885" s="12" t="s">
        <v>14</v>
      </c>
    </row>
    <row r="886" spans="1:6" ht="14.45" customHeight="1" x14ac:dyDescent="0.2">
      <c r="A886" s="10">
        <v>1937</v>
      </c>
      <c r="B886" s="20">
        <v>100000075182</v>
      </c>
      <c r="C886" s="21" t="s">
        <v>121</v>
      </c>
      <c r="D886" s="53" t="s">
        <v>122</v>
      </c>
      <c r="E886" s="54">
        <v>878500</v>
      </c>
      <c r="F886" s="12" t="s">
        <v>14</v>
      </c>
    </row>
    <row r="887" spans="1:6" ht="14.45" customHeight="1" x14ac:dyDescent="0.2">
      <c r="A887" s="10">
        <v>1938</v>
      </c>
      <c r="B887" s="20">
        <v>100000075183</v>
      </c>
      <c r="C887" s="21" t="s">
        <v>121</v>
      </c>
      <c r="D887" s="53" t="s">
        <v>130</v>
      </c>
      <c r="E887" s="54">
        <v>878000</v>
      </c>
      <c r="F887" s="12" t="s">
        <v>14</v>
      </c>
    </row>
    <row r="888" spans="1:6" ht="14.45" customHeight="1" x14ac:dyDescent="0.2">
      <c r="A888" s="10">
        <v>1939</v>
      </c>
      <c r="B888" s="20">
        <v>100000075184</v>
      </c>
      <c r="C888" s="21" t="s">
        <v>121</v>
      </c>
      <c r="D888" s="53" t="s">
        <v>130</v>
      </c>
      <c r="E888" s="54">
        <v>878000</v>
      </c>
      <c r="F888" s="12" t="s">
        <v>14</v>
      </c>
    </row>
    <row r="889" spans="1:6" ht="14.45" customHeight="1" x14ac:dyDescent="0.2">
      <c r="A889" s="10">
        <v>1940</v>
      </c>
      <c r="B889" s="20">
        <v>100000075185</v>
      </c>
      <c r="C889" s="21" t="s">
        <v>121</v>
      </c>
      <c r="D889" s="53" t="s">
        <v>122</v>
      </c>
      <c r="E889" s="54">
        <v>878500</v>
      </c>
      <c r="F889" s="12" t="s">
        <v>14</v>
      </c>
    </row>
    <row r="890" spans="1:6" ht="14.45" customHeight="1" x14ac:dyDescent="0.2">
      <c r="A890" s="10">
        <v>1941</v>
      </c>
      <c r="B890" s="20">
        <v>100000075186</v>
      </c>
      <c r="C890" s="21" t="s">
        <v>121</v>
      </c>
      <c r="D890" s="53" t="s">
        <v>130</v>
      </c>
      <c r="E890" s="54">
        <v>878000</v>
      </c>
      <c r="F890" s="12" t="s">
        <v>14</v>
      </c>
    </row>
    <row r="891" spans="1:6" ht="14.45" customHeight="1" x14ac:dyDescent="0.2">
      <c r="A891" s="10">
        <v>1942</v>
      </c>
      <c r="B891" s="20">
        <v>100000075187</v>
      </c>
      <c r="C891" s="21" t="s">
        <v>121</v>
      </c>
      <c r="D891" s="53" t="s">
        <v>130</v>
      </c>
      <c r="E891" s="54">
        <v>878000</v>
      </c>
      <c r="F891" s="12" t="s">
        <v>14</v>
      </c>
    </row>
    <row r="892" spans="1:6" ht="14.45" customHeight="1" x14ac:dyDescent="0.2">
      <c r="A892" s="10">
        <v>1943</v>
      </c>
      <c r="B892" s="20">
        <v>100000075188</v>
      </c>
      <c r="C892" s="21" t="s">
        <v>121</v>
      </c>
      <c r="D892" s="53" t="s">
        <v>122</v>
      </c>
      <c r="E892" s="54">
        <v>878500</v>
      </c>
      <c r="F892" s="12" t="s">
        <v>14</v>
      </c>
    </row>
    <row r="893" spans="1:6" ht="14.45" customHeight="1" x14ac:dyDescent="0.2">
      <c r="A893" s="27">
        <v>1944</v>
      </c>
      <c r="B893" s="28">
        <v>100000075189</v>
      </c>
      <c r="C893" s="29" t="s">
        <v>121</v>
      </c>
      <c r="D893" s="56" t="s">
        <v>130</v>
      </c>
      <c r="E893" s="57">
        <v>878000</v>
      </c>
      <c r="F893" s="12" t="s">
        <v>14</v>
      </c>
    </row>
    <row r="894" spans="1:6" ht="14.45" customHeight="1" x14ac:dyDescent="0.2">
      <c r="A894" s="32">
        <v>1945</v>
      </c>
      <c r="B894" s="33">
        <v>100000075190</v>
      </c>
      <c r="C894" s="34" t="s">
        <v>121</v>
      </c>
      <c r="D894" s="58" t="s">
        <v>122</v>
      </c>
      <c r="E894" s="59">
        <v>878500</v>
      </c>
      <c r="F894" s="12" t="s">
        <v>14</v>
      </c>
    </row>
    <row r="895" spans="1:6" ht="14.45" customHeight="1" x14ac:dyDescent="0.2">
      <c r="A895" s="10">
        <v>1946</v>
      </c>
      <c r="B895" s="20">
        <v>100000075191</v>
      </c>
      <c r="C895" s="21" t="s">
        <v>121</v>
      </c>
      <c r="D895" s="53" t="s">
        <v>130</v>
      </c>
      <c r="E895" s="54">
        <v>878000</v>
      </c>
      <c r="F895" s="12" t="s">
        <v>14</v>
      </c>
    </row>
    <row r="896" spans="1:6" ht="14.45" customHeight="1" x14ac:dyDescent="0.2">
      <c r="A896" s="10">
        <v>1947</v>
      </c>
      <c r="B896" s="20">
        <v>100000075192</v>
      </c>
      <c r="C896" s="21" t="s">
        <v>121</v>
      </c>
      <c r="D896" s="53" t="s">
        <v>130</v>
      </c>
      <c r="E896" s="54">
        <v>878000</v>
      </c>
      <c r="F896" s="12" t="s">
        <v>14</v>
      </c>
    </row>
    <row r="897" spans="1:6" ht="14.45" customHeight="1" x14ac:dyDescent="0.2">
      <c r="A897" s="10">
        <v>1948</v>
      </c>
      <c r="B897" s="20">
        <v>100000075193</v>
      </c>
      <c r="C897" s="21" t="s">
        <v>121</v>
      </c>
      <c r="D897" s="53" t="s">
        <v>122</v>
      </c>
      <c r="E897" s="54">
        <v>878500</v>
      </c>
      <c r="F897" s="12" t="s">
        <v>14</v>
      </c>
    </row>
    <row r="898" spans="1:6" ht="14.45" customHeight="1" x14ac:dyDescent="0.2">
      <c r="A898" s="10">
        <v>1949</v>
      </c>
      <c r="B898" s="20">
        <v>100000075194</v>
      </c>
      <c r="C898" s="21" t="s">
        <v>121</v>
      </c>
      <c r="D898" s="53" t="s">
        <v>130</v>
      </c>
      <c r="E898" s="54">
        <v>878000</v>
      </c>
      <c r="F898" s="12" t="s">
        <v>14</v>
      </c>
    </row>
    <row r="899" spans="1:6" ht="14.45" customHeight="1" x14ac:dyDescent="0.2">
      <c r="A899" s="10">
        <v>1950</v>
      </c>
      <c r="B899" s="20">
        <v>100000075195</v>
      </c>
      <c r="C899" s="21" t="s">
        <v>121</v>
      </c>
      <c r="D899" s="53" t="s">
        <v>122</v>
      </c>
      <c r="E899" s="54">
        <v>878500</v>
      </c>
      <c r="F899" s="12" t="s">
        <v>14</v>
      </c>
    </row>
    <row r="900" spans="1:6" ht="14.45" customHeight="1" x14ac:dyDescent="0.2">
      <c r="A900" s="10">
        <v>1951</v>
      </c>
      <c r="B900" s="20">
        <v>100000075196</v>
      </c>
      <c r="C900" s="21" t="s">
        <v>121</v>
      </c>
      <c r="D900" s="53" t="s">
        <v>130</v>
      </c>
      <c r="E900" s="54">
        <v>878000</v>
      </c>
      <c r="F900" s="12" t="s">
        <v>14</v>
      </c>
    </row>
    <row r="901" spans="1:6" ht="14.45" customHeight="1" x14ac:dyDescent="0.2">
      <c r="A901" s="10">
        <v>1952</v>
      </c>
      <c r="B901" s="20">
        <v>100000075197</v>
      </c>
      <c r="C901" s="21" t="s">
        <v>121</v>
      </c>
      <c r="D901" s="53" t="s">
        <v>122</v>
      </c>
      <c r="E901" s="54">
        <v>878500</v>
      </c>
      <c r="F901" s="12" t="s">
        <v>14</v>
      </c>
    </row>
    <row r="902" spans="1:6" ht="14.45" customHeight="1" x14ac:dyDescent="0.2">
      <c r="A902" s="10">
        <v>1953</v>
      </c>
      <c r="B902" s="20">
        <v>100000075198</v>
      </c>
      <c r="C902" s="21" t="s">
        <v>121</v>
      </c>
      <c r="D902" s="53" t="s">
        <v>130</v>
      </c>
      <c r="E902" s="54">
        <v>878000</v>
      </c>
      <c r="F902" s="12" t="s">
        <v>14</v>
      </c>
    </row>
    <row r="903" spans="1:6" ht="14.45" customHeight="1" x14ac:dyDescent="0.2">
      <c r="A903" s="10">
        <v>1954</v>
      </c>
      <c r="B903" s="20">
        <v>100000075199</v>
      </c>
      <c r="C903" s="21" t="s">
        <v>121</v>
      </c>
      <c r="D903" s="53" t="s">
        <v>122</v>
      </c>
      <c r="E903" s="54">
        <v>878500</v>
      </c>
      <c r="F903" s="12" t="s">
        <v>14</v>
      </c>
    </row>
    <row r="904" spans="1:6" ht="14.45" customHeight="1" x14ac:dyDescent="0.2">
      <c r="A904" s="10">
        <v>1955</v>
      </c>
      <c r="B904" s="20">
        <v>100000075200</v>
      </c>
      <c r="C904" s="21" t="s">
        <v>121</v>
      </c>
      <c r="D904" s="53" t="s">
        <v>130</v>
      </c>
      <c r="E904" s="54">
        <v>878000</v>
      </c>
      <c r="F904" s="12" t="s">
        <v>14</v>
      </c>
    </row>
    <row r="905" spans="1:6" ht="14.45" customHeight="1" x14ac:dyDescent="0.2">
      <c r="A905" s="10">
        <v>1956</v>
      </c>
      <c r="B905" s="20">
        <v>100000075201</v>
      </c>
      <c r="C905" s="21" t="s">
        <v>121</v>
      </c>
      <c r="D905" s="53" t="s">
        <v>122</v>
      </c>
      <c r="E905" s="54">
        <v>878500</v>
      </c>
      <c r="F905" s="12" t="s">
        <v>14</v>
      </c>
    </row>
    <row r="906" spans="1:6" ht="14.45" customHeight="1" x14ac:dyDescent="0.2">
      <c r="A906" s="10">
        <v>1957</v>
      </c>
      <c r="B906" s="20">
        <v>100000075202</v>
      </c>
      <c r="C906" s="21" t="s">
        <v>121</v>
      </c>
      <c r="D906" s="53" t="s">
        <v>122</v>
      </c>
      <c r="E906" s="54">
        <v>878500</v>
      </c>
      <c r="F906" s="12" t="s">
        <v>14</v>
      </c>
    </row>
    <row r="907" spans="1:6" ht="14.45" customHeight="1" x14ac:dyDescent="0.2">
      <c r="A907" s="10">
        <v>1958</v>
      </c>
      <c r="B907" s="20">
        <v>100000075203</v>
      </c>
      <c r="C907" s="21" t="s">
        <v>121</v>
      </c>
      <c r="D907" s="53" t="s">
        <v>130</v>
      </c>
      <c r="E907" s="54">
        <v>878000</v>
      </c>
      <c r="F907" s="12" t="s">
        <v>14</v>
      </c>
    </row>
    <row r="908" spans="1:6" ht="14.45" customHeight="1" x14ac:dyDescent="0.2">
      <c r="A908" s="10">
        <v>1959</v>
      </c>
      <c r="B908" s="20">
        <v>100000075204</v>
      </c>
      <c r="C908" s="21" t="s">
        <v>121</v>
      </c>
      <c r="D908" s="53" t="s">
        <v>122</v>
      </c>
      <c r="E908" s="54">
        <v>878500</v>
      </c>
      <c r="F908" s="12" t="s">
        <v>14</v>
      </c>
    </row>
    <row r="909" spans="1:6" ht="14.45" customHeight="1" x14ac:dyDescent="0.2">
      <c r="A909" s="10">
        <v>1960</v>
      </c>
      <c r="B909" s="20">
        <v>100000075205</v>
      </c>
      <c r="C909" s="21" t="s">
        <v>121</v>
      </c>
      <c r="D909" s="53" t="s">
        <v>130</v>
      </c>
      <c r="E909" s="54">
        <v>878000</v>
      </c>
      <c r="F909" s="12" t="s">
        <v>14</v>
      </c>
    </row>
    <row r="910" spans="1:6" ht="14.45" customHeight="1" x14ac:dyDescent="0.2">
      <c r="A910" s="10">
        <v>1961</v>
      </c>
      <c r="B910" s="20">
        <v>100000075206</v>
      </c>
      <c r="C910" s="21" t="s">
        <v>121</v>
      </c>
      <c r="D910" s="53" t="s">
        <v>130</v>
      </c>
      <c r="E910" s="54">
        <v>878000</v>
      </c>
      <c r="F910" s="12" t="s">
        <v>14</v>
      </c>
    </row>
    <row r="911" spans="1:6" ht="14.45" customHeight="1" x14ac:dyDescent="0.2">
      <c r="A911" s="10">
        <v>1962</v>
      </c>
      <c r="B911" s="20">
        <v>100000075207</v>
      </c>
      <c r="C911" s="21" t="s">
        <v>121</v>
      </c>
      <c r="D911" s="53" t="s">
        <v>122</v>
      </c>
      <c r="E911" s="54">
        <v>878500</v>
      </c>
      <c r="F911" s="12" t="s">
        <v>14</v>
      </c>
    </row>
    <row r="912" spans="1:6" ht="14.45" customHeight="1" x14ac:dyDescent="0.2">
      <c r="A912" s="10">
        <v>1963</v>
      </c>
      <c r="B912" s="20">
        <v>100000075208</v>
      </c>
      <c r="C912" s="21" t="s">
        <v>121</v>
      </c>
      <c r="D912" s="53" t="s">
        <v>130</v>
      </c>
      <c r="E912" s="54">
        <v>878000</v>
      </c>
      <c r="F912" s="12" t="s">
        <v>14</v>
      </c>
    </row>
    <row r="913" spans="1:6" ht="14.45" customHeight="1" x14ac:dyDescent="0.2">
      <c r="A913" s="10">
        <v>1964</v>
      </c>
      <c r="B913" s="20">
        <v>100000075209</v>
      </c>
      <c r="C913" s="21" t="s">
        <v>121</v>
      </c>
      <c r="D913" s="53" t="s">
        <v>130</v>
      </c>
      <c r="E913" s="54">
        <v>878000</v>
      </c>
      <c r="F913" s="12" t="s">
        <v>14</v>
      </c>
    </row>
    <row r="914" spans="1:6" ht="14.45" customHeight="1" x14ac:dyDescent="0.2">
      <c r="A914" s="10">
        <v>1965</v>
      </c>
      <c r="B914" s="20">
        <v>100000075210</v>
      </c>
      <c r="C914" s="21" t="s">
        <v>121</v>
      </c>
      <c r="D914" s="53" t="s">
        <v>130</v>
      </c>
      <c r="E914" s="54">
        <v>878000</v>
      </c>
      <c r="F914" s="12" t="s">
        <v>14</v>
      </c>
    </row>
    <row r="915" spans="1:6" ht="14.45" customHeight="1" x14ac:dyDescent="0.2">
      <c r="A915" s="10">
        <v>1966</v>
      </c>
      <c r="B915" s="20">
        <v>100000075211</v>
      </c>
      <c r="C915" s="21" t="s">
        <v>121</v>
      </c>
      <c r="D915" s="53" t="s">
        <v>122</v>
      </c>
      <c r="E915" s="54">
        <v>878500</v>
      </c>
      <c r="F915" s="12" t="s">
        <v>14</v>
      </c>
    </row>
    <row r="916" spans="1:6" ht="14.45" customHeight="1" x14ac:dyDescent="0.2">
      <c r="A916" s="10">
        <v>1967</v>
      </c>
      <c r="B916" s="20">
        <v>100000075212</v>
      </c>
      <c r="C916" s="21" t="s">
        <v>121</v>
      </c>
      <c r="D916" s="53" t="s">
        <v>130</v>
      </c>
      <c r="E916" s="54">
        <v>878000</v>
      </c>
      <c r="F916" s="12" t="s">
        <v>14</v>
      </c>
    </row>
    <row r="917" spans="1:6" ht="14.45" customHeight="1" x14ac:dyDescent="0.2">
      <c r="A917" s="10">
        <v>1968</v>
      </c>
      <c r="B917" s="20">
        <v>100000075213</v>
      </c>
      <c r="C917" s="21" t="s">
        <v>121</v>
      </c>
      <c r="D917" s="53" t="s">
        <v>130</v>
      </c>
      <c r="E917" s="54">
        <v>878000</v>
      </c>
      <c r="F917" s="12" t="s">
        <v>14</v>
      </c>
    </row>
    <row r="918" spans="1:6" ht="14.45" customHeight="1" x14ac:dyDescent="0.2">
      <c r="A918" s="10">
        <v>1969</v>
      </c>
      <c r="B918" s="20">
        <v>100000075214</v>
      </c>
      <c r="C918" s="21" t="s">
        <v>121</v>
      </c>
      <c r="D918" s="53" t="s">
        <v>122</v>
      </c>
      <c r="E918" s="54">
        <v>878500</v>
      </c>
      <c r="F918" s="12" t="s">
        <v>14</v>
      </c>
    </row>
    <row r="919" spans="1:6" ht="14.45" customHeight="1" x14ac:dyDescent="0.2">
      <c r="A919" s="10">
        <v>1970</v>
      </c>
      <c r="B919" s="20">
        <v>100000075215</v>
      </c>
      <c r="C919" s="21" t="s">
        <v>121</v>
      </c>
      <c r="D919" s="53" t="s">
        <v>130</v>
      </c>
      <c r="E919" s="54">
        <v>878000</v>
      </c>
      <c r="F919" s="12" t="s">
        <v>14</v>
      </c>
    </row>
    <row r="920" spans="1:6" ht="14.45" customHeight="1" x14ac:dyDescent="0.2">
      <c r="A920" s="10">
        <v>1971</v>
      </c>
      <c r="B920" s="20">
        <v>100000075216</v>
      </c>
      <c r="C920" s="21" t="s">
        <v>121</v>
      </c>
      <c r="D920" s="53" t="s">
        <v>122</v>
      </c>
      <c r="E920" s="54">
        <v>878500</v>
      </c>
      <c r="F920" s="12" t="s">
        <v>14</v>
      </c>
    </row>
    <row r="921" spans="1:6" ht="14.45" customHeight="1" x14ac:dyDescent="0.2">
      <c r="A921" s="10">
        <v>1972</v>
      </c>
      <c r="B921" s="20">
        <v>100000075217</v>
      </c>
      <c r="C921" s="21" t="s">
        <v>121</v>
      </c>
      <c r="D921" s="53" t="s">
        <v>130</v>
      </c>
      <c r="E921" s="54">
        <v>878000</v>
      </c>
      <c r="F921" s="12" t="s">
        <v>14</v>
      </c>
    </row>
    <row r="922" spans="1:6" ht="14.45" customHeight="1" x14ac:dyDescent="0.2">
      <c r="A922" s="10">
        <v>1973</v>
      </c>
      <c r="B922" s="20">
        <v>100000075218</v>
      </c>
      <c r="C922" s="21" t="s">
        <v>121</v>
      </c>
      <c r="D922" s="53" t="s">
        <v>130</v>
      </c>
      <c r="E922" s="54">
        <v>878000</v>
      </c>
      <c r="F922" s="12" t="s">
        <v>14</v>
      </c>
    </row>
    <row r="923" spans="1:6" ht="14.45" customHeight="1" x14ac:dyDescent="0.2">
      <c r="A923" s="10">
        <v>1974</v>
      </c>
      <c r="B923" s="20">
        <v>100000075219</v>
      </c>
      <c r="C923" s="21" t="s">
        <v>121</v>
      </c>
      <c r="D923" s="53" t="s">
        <v>122</v>
      </c>
      <c r="E923" s="54">
        <v>878500</v>
      </c>
      <c r="F923" s="12" t="s">
        <v>14</v>
      </c>
    </row>
    <row r="924" spans="1:6" ht="14.45" customHeight="1" x14ac:dyDescent="0.2">
      <c r="A924" s="10">
        <v>1975</v>
      </c>
      <c r="B924" s="20">
        <v>100000075220</v>
      </c>
      <c r="C924" s="21" t="s">
        <v>121</v>
      </c>
      <c r="D924" s="53" t="s">
        <v>130</v>
      </c>
      <c r="E924" s="54">
        <v>878000</v>
      </c>
      <c r="F924" s="12" t="s">
        <v>14</v>
      </c>
    </row>
    <row r="925" spans="1:6" ht="14.45" customHeight="1" x14ac:dyDescent="0.2">
      <c r="A925" s="10">
        <v>1976</v>
      </c>
      <c r="B925" s="20">
        <v>100000075221</v>
      </c>
      <c r="C925" s="21" t="s">
        <v>121</v>
      </c>
      <c r="D925" s="53" t="s">
        <v>130</v>
      </c>
      <c r="E925" s="54">
        <v>878000</v>
      </c>
      <c r="F925" s="12" t="s">
        <v>14</v>
      </c>
    </row>
    <row r="926" spans="1:6" ht="14.45" customHeight="1" x14ac:dyDescent="0.2">
      <c r="A926" s="10">
        <v>1977</v>
      </c>
      <c r="B926" s="20">
        <v>100000075222</v>
      </c>
      <c r="C926" s="21" t="s">
        <v>121</v>
      </c>
      <c r="D926" s="53" t="s">
        <v>122</v>
      </c>
      <c r="E926" s="54">
        <v>878500</v>
      </c>
      <c r="F926" s="12" t="s">
        <v>14</v>
      </c>
    </row>
    <row r="927" spans="1:6" ht="14.45" customHeight="1" x14ac:dyDescent="0.2">
      <c r="A927" s="10">
        <v>1978</v>
      </c>
      <c r="B927" s="20">
        <v>100000075223</v>
      </c>
      <c r="C927" s="21" t="s">
        <v>121</v>
      </c>
      <c r="D927" s="53" t="s">
        <v>130</v>
      </c>
      <c r="E927" s="54">
        <v>878000</v>
      </c>
      <c r="F927" s="12" t="s">
        <v>14</v>
      </c>
    </row>
    <row r="928" spans="1:6" ht="14.45" customHeight="1" x14ac:dyDescent="0.2">
      <c r="A928" s="10">
        <v>1979</v>
      </c>
      <c r="B928" s="20">
        <v>100000075224</v>
      </c>
      <c r="C928" s="21" t="s">
        <v>121</v>
      </c>
      <c r="D928" s="53" t="s">
        <v>122</v>
      </c>
      <c r="E928" s="54">
        <v>878500</v>
      </c>
      <c r="F928" s="12" t="s">
        <v>14</v>
      </c>
    </row>
    <row r="929" spans="1:6" ht="14.45" customHeight="1" x14ac:dyDescent="0.2">
      <c r="A929" s="10">
        <v>1980</v>
      </c>
      <c r="B929" s="20">
        <v>100000075225</v>
      </c>
      <c r="C929" s="21" t="s">
        <v>121</v>
      </c>
      <c r="D929" s="53" t="s">
        <v>130</v>
      </c>
      <c r="E929" s="54">
        <v>878000</v>
      </c>
      <c r="F929" s="12" t="s">
        <v>14</v>
      </c>
    </row>
    <row r="930" spans="1:6" ht="14.45" customHeight="1" x14ac:dyDescent="0.2">
      <c r="A930" s="10">
        <v>1981</v>
      </c>
      <c r="B930" s="20">
        <v>100000075226</v>
      </c>
      <c r="C930" s="21" t="s">
        <v>121</v>
      </c>
      <c r="D930" s="53" t="s">
        <v>131</v>
      </c>
      <c r="E930" s="54">
        <v>878000</v>
      </c>
      <c r="F930" s="12" t="s">
        <v>14</v>
      </c>
    </row>
    <row r="931" spans="1:6" ht="14.45" customHeight="1" x14ac:dyDescent="0.2">
      <c r="A931" s="10">
        <v>1982</v>
      </c>
      <c r="B931" s="20">
        <v>100000075227</v>
      </c>
      <c r="C931" s="21" t="s">
        <v>121</v>
      </c>
      <c r="D931" s="53" t="s">
        <v>122</v>
      </c>
      <c r="E931" s="54">
        <v>878500</v>
      </c>
      <c r="F931" s="12" t="s">
        <v>14</v>
      </c>
    </row>
    <row r="932" spans="1:6" ht="14.45" customHeight="1" x14ac:dyDescent="0.2">
      <c r="A932" s="10">
        <v>1983</v>
      </c>
      <c r="B932" s="20">
        <v>100000075228</v>
      </c>
      <c r="C932" s="21" t="s">
        <v>121</v>
      </c>
      <c r="D932" s="53" t="s">
        <v>130</v>
      </c>
      <c r="E932" s="54">
        <v>878000</v>
      </c>
      <c r="F932" s="12" t="s">
        <v>14</v>
      </c>
    </row>
    <row r="933" spans="1:6" ht="14.45" customHeight="1" x14ac:dyDescent="0.2">
      <c r="A933" s="10">
        <v>1984</v>
      </c>
      <c r="B933" s="20">
        <v>100000075229</v>
      </c>
      <c r="C933" s="21" t="s">
        <v>121</v>
      </c>
      <c r="D933" s="53" t="s">
        <v>122</v>
      </c>
      <c r="E933" s="54">
        <v>878500</v>
      </c>
      <c r="F933" s="12" t="s">
        <v>14</v>
      </c>
    </row>
    <row r="934" spans="1:6" ht="14.45" customHeight="1" x14ac:dyDescent="0.2">
      <c r="A934" s="10">
        <v>1985</v>
      </c>
      <c r="B934" s="20">
        <v>100000075230</v>
      </c>
      <c r="C934" s="21" t="s">
        <v>121</v>
      </c>
      <c r="D934" s="53" t="s">
        <v>130</v>
      </c>
      <c r="E934" s="54">
        <v>878000</v>
      </c>
      <c r="F934" s="12" t="s">
        <v>14</v>
      </c>
    </row>
    <row r="935" spans="1:6" ht="14.45" customHeight="1" x14ac:dyDescent="0.2">
      <c r="A935" s="10">
        <v>1986</v>
      </c>
      <c r="B935" s="20">
        <v>100000075231</v>
      </c>
      <c r="C935" s="21" t="s">
        <v>121</v>
      </c>
      <c r="D935" s="53" t="s">
        <v>122</v>
      </c>
      <c r="E935" s="54">
        <v>878500</v>
      </c>
      <c r="F935" s="12" t="s">
        <v>14</v>
      </c>
    </row>
    <row r="936" spans="1:6" ht="14.45" customHeight="1" x14ac:dyDescent="0.2">
      <c r="A936" s="10">
        <v>1987</v>
      </c>
      <c r="B936" s="20">
        <v>100000075232</v>
      </c>
      <c r="C936" s="21" t="s">
        <v>121</v>
      </c>
      <c r="D936" s="53" t="s">
        <v>130</v>
      </c>
      <c r="E936" s="54">
        <v>878000</v>
      </c>
      <c r="F936" s="12" t="s">
        <v>14</v>
      </c>
    </row>
    <row r="937" spans="1:6" ht="14.45" customHeight="1" x14ac:dyDescent="0.2">
      <c r="A937" s="10">
        <v>1988</v>
      </c>
      <c r="B937" s="20">
        <v>100000075233</v>
      </c>
      <c r="C937" s="21" t="s">
        <v>121</v>
      </c>
      <c r="D937" s="53" t="s">
        <v>130</v>
      </c>
      <c r="E937" s="54">
        <v>878000</v>
      </c>
      <c r="F937" s="12" t="s">
        <v>14</v>
      </c>
    </row>
    <row r="938" spans="1:6" ht="14.45" customHeight="1" x14ac:dyDescent="0.2">
      <c r="A938" s="10">
        <v>1989</v>
      </c>
      <c r="B938" s="20">
        <v>100000075234</v>
      </c>
      <c r="C938" s="21" t="s">
        <v>121</v>
      </c>
      <c r="D938" s="53" t="s">
        <v>122</v>
      </c>
      <c r="E938" s="54">
        <v>878496</v>
      </c>
      <c r="F938" s="12" t="s">
        <v>14</v>
      </c>
    </row>
    <row r="939" spans="1:6" ht="14.45" customHeight="1" x14ac:dyDescent="0.2">
      <c r="A939" s="10">
        <v>1990</v>
      </c>
      <c r="B939" s="20">
        <v>100000075235</v>
      </c>
      <c r="C939" s="21" t="s">
        <v>121</v>
      </c>
      <c r="D939" s="53" t="s">
        <v>130</v>
      </c>
      <c r="E939" s="54">
        <v>878000</v>
      </c>
      <c r="F939" s="12" t="s">
        <v>14</v>
      </c>
    </row>
    <row r="940" spans="1:6" ht="14.45" customHeight="1" x14ac:dyDescent="0.2">
      <c r="A940" s="10">
        <v>1991</v>
      </c>
      <c r="B940" s="20">
        <v>100000075236</v>
      </c>
      <c r="C940" s="21" t="s">
        <v>121</v>
      </c>
      <c r="D940" s="53" t="s">
        <v>130</v>
      </c>
      <c r="E940" s="54">
        <v>878000</v>
      </c>
      <c r="F940" s="12" t="s">
        <v>14</v>
      </c>
    </row>
    <row r="941" spans="1:6" ht="14.45" customHeight="1" x14ac:dyDescent="0.2">
      <c r="A941" s="27">
        <v>1992</v>
      </c>
      <c r="B941" s="28">
        <v>100000075237</v>
      </c>
      <c r="C941" s="29" t="s">
        <v>121</v>
      </c>
      <c r="D941" s="56" t="s">
        <v>122</v>
      </c>
      <c r="E941" s="57">
        <v>878500</v>
      </c>
      <c r="F941" s="12" t="s">
        <v>14</v>
      </c>
    </row>
    <row r="942" spans="1:6" ht="14.45" customHeight="1" x14ac:dyDescent="0.2">
      <c r="A942" s="32">
        <v>1993</v>
      </c>
      <c r="B942" s="33">
        <v>100000075238</v>
      </c>
      <c r="C942" s="34" t="s">
        <v>121</v>
      </c>
      <c r="D942" s="58" t="s">
        <v>130</v>
      </c>
      <c r="E942" s="59">
        <v>878000</v>
      </c>
      <c r="F942" s="12" t="s">
        <v>14</v>
      </c>
    </row>
    <row r="943" spans="1:6" ht="14.45" customHeight="1" x14ac:dyDescent="0.2">
      <c r="A943" s="10">
        <v>1994</v>
      </c>
      <c r="B943" s="20">
        <v>100000075239</v>
      </c>
      <c r="C943" s="21" t="s">
        <v>121</v>
      </c>
      <c r="D943" s="53" t="s">
        <v>130</v>
      </c>
      <c r="E943" s="54">
        <v>878000</v>
      </c>
      <c r="F943" s="12" t="s">
        <v>14</v>
      </c>
    </row>
    <row r="944" spans="1:6" ht="14.45" customHeight="1" x14ac:dyDescent="0.2">
      <c r="A944" s="10">
        <v>1995</v>
      </c>
      <c r="B944" s="20">
        <v>100000075240</v>
      </c>
      <c r="C944" s="21" t="s">
        <v>121</v>
      </c>
      <c r="D944" s="53" t="s">
        <v>130</v>
      </c>
      <c r="E944" s="54">
        <v>878000</v>
      </c>
      <c r="F944" s="12" t="s">
        <v>14</v>
      </c>
    </row>
    <row r="945" spans="1:6" ht="14.45" customHeight="1" x14ac:dyDescent="0.2">
      <c r="A945" s="10">
        <v>1996</v>
      </c>
      <c r="B945" s="20">
        <v>100000077075</v>
      </c>
      <c r="C945" s="21" t="s">
        <v>52</v>
      </c>
      <c r="D945" s="53" t="s">
        <v>132</v>
      </c>
      <c r="E945" s="54">
        <v>878000</v>
      </c>
      <c r="F945" s="12" t="s">
        <v>14</v>
      </c>
    </row>
    <row r="946" spans="1:6" ht="14.45" customHeight="1" x14ac:dyDescent="0.2">
      <c r="A946" s="10">
        <v>1997</v>
      </c>
      <c r="B946" s="20">
        <v>100000077076</v>
      </c>
      <c r="C946" s="21" t="s">
        <v>52</v>
      </c>
      <c r="D946" s="53" t="s">
        <v>133</v>
      </c>
      <c r="E946" s="54">
        <v>902000</v>
      </c>
      <c r="F946" s="12" t="s">
        <v>14</v>
      </c>
    </row>
    <row r="947" spans="1:6" ht="14.45" customHeight="1" x14ac:dyDescent="0.2">
      <c r="A947" s="44">
        <v>1998</v>
      </c>
      <c r="B947" s="45">
        <v>100000077125</v>
      </c>
      <c r="C947" s="46" t="s">
        <v>52</v>
      </c>
      <c r="D947" s="62" t="s">
        <v>134</v>
      </c>
      <c r="E947" s="55">
        <v>29060.06</v>
      </c>
      <c r="F947" s="42" t="s">
        <v>21</v>
      </c>
    </row>
    <row r="948" spans="1:6" s="43" customFormat="1" ht="14.45" customHeight="1" x14ac:dyDescent="0.2">
      <c r="A948" s="44">
        <v>1999</v>
      </c>
      <c r="B948" s="45">
        <v>100000086354</v>
      </c>
      <c r="C948" s="46" t="s">
        <v>135</v>
      </c>
      <c r="D948" s="62" t="s">
        <v>136</v>
      </c>
      <c r="E948" s="55">
        <v>5980000</v>
      </c>
      <c r="F948" s="42" t="s">
        <v>21</v>
      </c>
    </row>
    <row r="949" spans="1:6" ht="14.45" customHeight="1" x14ac:dyDescent="0.2">
      <c r="A949" s="10">
        <v>2000</v>
      </c>
      <c r="B949" s="20">
        <v>100000101259</v>
      </c>
      <c r="C949" s="21" t="s">
        <v>137</v>
      </c>
      <c r="D949" s="53" t="s">
        <v>138</v>
      </c>
      <c r="E949" s="54">
        <v>292000</v>
      </c>
      <c r="F949" s="12" t="s">
        <v>14</v>
      </c>
    </row>
    <row r="950" spans="1:6" s="60" customFormat="1" ht="14.45" customHeight="1" x14ac:dyDescent="0.2">
      <c r="A950" s="44">
        <v>2001</v>
      </c>
      <c r="B950" s="45">
        <v>100000103687</v>
      </c>
      <c r="C950" s="46" t="s">
        <v>139</v>
      </c>
      <c r="D950" s="62" t="s">
        <v>140</v>
      </c>
      <c r="E950" s="55">
        <v>463500</v>
      </c>
      <c r="F950" s="42" t="s">
        <v>21</v>
      </c>
    </row>
    <row r="951" spans="1:6" ht="14.45" customHeight="1" x14ac:dyDescent="0.2">
      <c r="A951" s="10">
        <v>2002</v>
      </c>
      <c r="B951" s="20">
        <v>100000104127</v>
      </c>
      <c r="C951" s="21" t="s">
        <v>96</v>
      </c>
      <c r="D951" s="53" t="s">
        <v>141</v>
      </c>
      <c r="E951" s="54">
        <v>806000</v>
      </c>
      <c r="F951" s="12" t="s">
        <v>14</v>
      </c>
    </row>
    <row r="952" spans="1:6" s="60" customFormat="1" ht="14.45" customHeight="1" x14ac:dyDescent="0.2">
      <c r="A952" s="44">
        <v>2003</v>
      </c>
      <c r="B952" s="45">
        <v>100000144374</v>
      </c>
      <c r="C952" s="46" t="s">
        <v>142</v>
      </c>
      <c r="D952" s="62" t="s">
        <v>143</v>
      </c>
      <c r="E952" s="55">
        <v>744000</v>
      </c>
      <c r="F952" s="42" t="s">
        <v>21</v>
      </c>
    </row>
    <row r="953" spans="1:6" s="43" customFormat="1" ht="14.45" customHeight="1" x14ac:dyDescent="0.2">
      <c r="A953" s="44">
        <v>2004</v>
      </c>
      <c r="B953" s="45">
        <v>100000148523</v>
      </c>
      <c r="C953" s="46" t="s">
        <v>144</v>
      </c>
      <c r="D953" s="62" t="s">
        <v>145</v>
      </c>
      <c r="E953" s="55">
        <v>1116000</v>
      </c>
      <c r="F953" s="42" t="s">
        <v>21</v>
      </c>
    </row>
    <row r="954" spans="1:6" s="43" customFormat="1" ht="14.45" customHeight="1" x14ac:dyDescent="0.2">
      <c r="A954" s="44">
        <v>2005</v>
      </c>
      <c r="B954" s="45">
        <v>100000148524</v>
      </c>
      <c r="C954" s="46" t="s">
        <v>144</v>
      </c>
      <c r="D954" s="62" t="s">
        <v>146</v>
      </c>
      <c r="E954" s="55">
        <v>1116000</v>
      </c>
      <c r="F954" s="42" t="s">
        <v>21</v>
      </c>
    </row>
    <row r="955" spans="1:6" s="43" customFormat="1" ht="14.45" customHeight="1" x14ac:dyDescent="0.2">
      <c r="A955" s="44">
        <v>2006</v>
      </c>
      <c r="B955" s="45">
        <v>100000150737</v>
      </c>
      <c r="C955" s="46" t="s">
        <v>147</v>
      </c>
      <c r="D955" s="62" t="s">
        <v>148</v>
      </c>
      <c r="E955" s="55">
        <v>6439700</v>
      </c>
      <c r="F955" s="42" t="s">
        <v>21</v>
      </c>
    </row>
    <row r="956" spans="1:6" s="60" customFormat="1" ht="14.45" customHeight="1" x14ac:dyDescent="0.2">
      <c r="A956" s="44">
        <v>2007</v>
      </c>
      <c r="B956" s="45">
        <v>100000150876</v>
      </c>
      <c r="C956" s="46" t="s">
        <v>149</v>
      </c>
      <c r="D956" s="62" t="s">
        <v>150</v>
      </c>
      <c r="E956" s="55">
        <v>755000</v>
      </c>
      <c r="F956" s="42" t="s">
        <v>21</v>
      </c>
    </row>
    <row r="957" spans="1:6" s="60" customFormat="1" ht="14.45" customHeight="1" x14ac:dyDescent="0.2">
      <c r="A957" s="44">
        <v>2008</v>
      </c>
      <c r="B957" s="45">
        <v>100000150877</v>
      </c>
      <c r="C957" s="46" t="s">
        <v>149</v>
      </c>
      <c r="D957" s="62" t="s">
        <v>151</v>
      </c>
      <c r="E957" s="55">
        <v>755000</v>
      </c>
      <c r="F957" s="42" t="s">
        <v>21</v>
      </c>
    </row>
    <row r="958" spans="1:6" s="60" customFormat="1" ht="14.45" customHeight="1" x14ac:dyDescent="0.2">
      <c r="A958" s="44">
        <v>2009</v>
      </c>
      <c r="B958" s="45">
        <v>100000150878</v>
      </c>
      <c r="C958" s="46" t="s">
        <v>149</v>
      </c>
      <c r="D958" s="62" t="s">
        <v>152</v>
      </c>
      <c r="E958" s="55">
        <v>755000</v>
      </c>
      <c r="F958" s="42" t="s">
        <v>21</v>
      </c>
    </row>
    <row r="959" spans="1:6" s="60" customFormat="1" ht="14.45" customHeight="1" x14ac:dyDescent="0.2">
      <c r="A959" s="44">
        <v>2010</v>
      </c>
      <c r="B959" s="45">
        <v>100000150879</v>
      </c>
      <c r="C959" s="46" t="s">
        <v>149</v>
      </c>
      <c r="D959" s="62" t="s">
        <v>153</v>
      </c>
      <c r="E959" s="55">
        <v>755000</v>
      </c>
      <c r="F959" s="42" t="s">
        <v>21</v>
      </c>
    </row>
    <row r="960" spans="1:6" s="60" customFormat="1" ht="14.45" customHeight="1" x14ac:dyDescent="0.2">
      <c r="A960" s="44">
        <v>2011</v>
      </c>
      <c r="B960" s="45">
        <v>100000150880</v>
      </c>
      <c r="C960" s="46" t="s">
        <v>149</v>
      </c>
      <c r="D960" s="62" t="s">
        <v>154</v>
      </c>
      <c r="E960" s="55">
        <v>755000</v>
      </c>
      <c r="F960" s="42" t="s">
        <v>21</v>
      </c>
    </row>
    <row r="961" spans="1:6" s="60" customFormat="1" ht="14.45" customHeight="1" x14ac:dyDescent="0.2">
      <c r="A961" s="44">
        <v>2012</v>
      </c>
      <c r="B961" s="45">
        <v>100000150881</v>
      </c>
      <c r="C961" s="46" t="s">
        <v>149</v>
      </c>
      <c r="D961" s="62" t="s">
        <v>155</v>
      </c>
      <c r="E961" s="55">
        <v>755000</v>
      </c>
      <c r="F961" s="42" t="s">
        <v>21</v>
      </c>
    </row>
    <row r="962" spans="1:6" s="60" customFormat="1" ht="14.45" customHeight="1" x14ac:dyDescent="0.2">
      <c r="A962" s="44">
        <v>2013</v>
      </c>
      <c r="B962" s="45">
        <v>100000150882</v>
      </c>
      <c r="C962" s="46" t="s">
        <v>149</v>
      </c>
      <c r="D962" s="62" t="s">
        <v>156</v>
      </c>
      <c r="E962" s="55">
        <v>755000</v>
      </c>
      <c r="F962" s="42" t="s">
        <v>21</v>
      </c>
    </row>
    <row r="963" spans="1:6" s="60" customFormat="1" ht="14.45" customHeight="1" x14ac:dyDescent="0.2">
      <c r="A963" s="44">
        <v>2014</v>
      </c>
      <c r="B963" s="45">
        <v>100000150883</v>
      </c>
      <c r="C963" s="46" t="s">
        <v>149</v>
      </c>
      <c r="D963" s="62" t="s">
        <v>157</v>
      </c>
      <c r="E963" s="55">
        <v>755000</v>
      </c>
      <c r="F963" s="42" t="s">
        <v>21</v>
      </c>
    </row>
    <row r="964" spans="1:6" s="60" customFormat="1" ht="14.45" customHeight="1" x14ac:dyDescent="0.2">
      <c r="A964" s="44">
        <v>2015</v>
      </c>
      <c r="B964" s="45">
        <v>100000150884</v>
      </c>
      <c r="C964" s="46" t="s">
        <v>149</v>
      </c>
      <c r="D964" s="62" t="s">
        <v>158</v>
      </c>
      <c r="E964" s="55">
        <v>755000</v>
      </c>
      <c r="F964" s="42" t="s">
        <v>21</v>
      </c>
    </row>
    <row r="965" spans="1:6" s="60" customFormat="1" ht="14.45" customHeight="1" x14ac:dyDescent="0.2">
      <c r="A965" s="44">
        <v>2016</v>
      </c>
      <c r="B965" s="45">
        <v>100000150887</v>
      </c>
      <c r="C965" s="46" t="s">
        <v>149</v>
      </c>
      <c r="D965" s="62" t="s">
        <v>159</v>
      </c>
      <c r="E965" s="55">
        <v>755000</v>
      </c>
      <c r="F965" s="42" t="s">
        <v>21</v>
      </c>
    </row>
    <row r="966" spans="1:6" s="60" customFormat="1" ht="14.45" customHeight="1" x14ac:dyDescent="0.2">
      <c r="A966" s="44">
        <v>2017</v>
      </c>
      <c r="B966" s="45">
        <v>100000150888</v>
      </c>
      <c r="C966" s="46" t="s">
        <v>149</v>
      </c>
      <c r="D966" s="62" t="s">
        <v>160</v>
      </c>
      <c r="E966" s="55">
        <v>755000</v>
      </c>
      <c r="F966" s="42" t="s">
        <v>21</v>
      </c>
    </row>
    <row r="967" spans="1:6" s="60" customFormat="1" ht="14.45" customHeight="1" x14ac:dyDescent="0.2">
      <c r="A967" s="44">
        <v>2018</v>
      </c>
      <c r="B967" s="45">
        <v>100000150889</v>
      </c>
      <c r="C967" s="46" t="s">
        <v>149</v>
      </c>
      <c r="D967" s="62" t="s">
        <v>161</v>
      </c>
      <c r="E967" s="55">
        <v>755000</v>
      </c>
      <c r="F967" s="42" t="s">
        <v>21</v>
      </c>
    </row>
    <row r="968" spans="1:6" s="60" customFormat="1" ht="14.45" customHeight="1" x14ac:dyDescent="0.2">
      <c r="A968" s="44">
        <v>2019</v>
      </c>
      <c r="B968" s="45">
        <v>100000150890</v>
      </c>
      <c r="C968" s="46" t="s">
        <v>149</v>
      </c>
      <c r="D968" s="62" t="s">
        <v>162</v>
      </c>
      <c r="E968" s="55">
        <v>755000</v>
      </c>
      <c r="F968" s="42" t="s">
        <v>21</v>
      </c>
    </row>
    <row r="969" spans="1:6" s="60" customFormat="1" ht="14.45" customHeight="1" x14ac:dyDescent="0.2">
      <c r="A969" s="44">
        <v>2020</v>
      </c>
      <c r="B969" s="45">
        <v>100000150892</v>
      </c>
      <c r="C969" s="46" t="s">
        <v>149</v>
      </c>
      <c r="D969" s="62" t="s">
        <v>163</v>
      </c>
      <c r="E969" s="55">
        <v>755000</v>
      </c>
      <c r="F969" s="42" t="s">
        <v>21</v>
      </c>
    </row>
    <row r="970" spans="1:6" s="60" customFormat="1" ht="14.45" customHeight="1" x14ac:dyDescent="0.2">
      <c r="A970" s="44">
        <v>2021</v>
      </c>
      <c r="B970" s="45">
        <v>100000150893</v>
      </c>
      <c r="C970" s="46" t="s">
        <v>149</v>
      </c>
      <c r="D970" s="62" t="s">
        <v>164</v>
      </c>
      <c r="E970" s="55">
        <v>755000</v>
      </c>
      <c r="F970" s="42" t="s">
        <v>21</v>
      </c>
    </row>
    <row r="971" spans="1:6" s="60" customFormat="1" ht="14.45" customHeight="1" x14ac:dyDescent="0.2">
      <c r="A971" s="44">
        <v>2022</v>
      </c>
      <c r="B971" s="45">
        <v>100000150894</v>
      </c>
      <c r="C971" s="46" t="s">
        <v>149</v>
      </c>
      <c r="D971" s="62" t="s">
        <v>165</v>
      </c>
      <c r="E971" s="55">
        <v>755000</v>
      </c>
      <c r="F971" s="42" t="s">
        <v>21</v>
      </c>
    </row>
    <row r="972" spans="1:6" s="60" customFormat="1" ht="14.45" customHeight="1" x14ac:dyDescent="0.2">
      <c r="A972" s="44">
        <v>2023</v>
      </c>
      <c r="B972" s="45">
        <v>100000150895</v>
      </c>
      <c r="C972" s="46" t="s">
        <v>149</v>
      </c>
      <c r="D972" s="62" t="s">
        <v>166</v>
      </c>
      <c r="E972" s="55">
        <v>755000</v>
      </c>
      <c r="F972" s="42" t="s">
        <v>21</v>
      </c>
    </row>
    <row r="973" spans="1:6" s="60" customFormat="1" ht="14.45" customHeight="1" x14ac:dyDescent="0.2">
      <c r="A973" s="44">
        <v>2024</v>
      </c>
      <c r="B973" s="45">
        <v>100000150896</v>
      </c>
      <c r="C973" s="46" t="s">
        <v>149</v>
      </c>
      <c r="D973" s="62" t="s">
        <v>167</v>
      </c>
      <c r="E973" s="55">
        <v>755000</v>
      </c>
      <c r="F973" s="42" t="s">
        <v>21</v>
      </c>
    </row>
    <row r="974" spans="1:6" s="60" customFormat="1" ht="14.45" customHeight="1" x14ac:dyDescent="0.2">
      <c r="A974" s="44">
        <v>2025</v>
      </c>
      <c r="B974" s="45">
        <v>100000150897</v>
      </c>
      <c r="C974" s="46" t="s">
        <v>149</v>
      </c>
      <c r="D974" s="62" t="s">
        <v>168</v>
      </c>
      <c r="E974" s="55">
        <v>755000</v>
      </c>
      <c r="F974" s="42" t="s">
        <v>21</v>
      </c>
    </row>
    <row r="975" spans="1:6" s="60" customFormat="1" ht="14.45" customHeight="1" x14ac:dyDescent="0.2">
      <c r="A975" s="44">
        <v>2026</v>
      </c>
      <c r="B975" s="45">
        <v>100000150899</v>
      </c>
      <c r="C975" s="46" t="s">
        <v>149</v>
      </c>
      <c r="D975" s="62" t="s">
        <v>169</v>
      </c>
      <c r="E975" s="55">
        <v>755000</v>
      </c>
      <c r="F975" s="42" t="s">
        <v>21</v>
      </c>
    </row>
    <row r="976" spans="1:6" s="60" customFormat="1" ht="14.45" customHeight="1" x14ac:dyDescent="0.2">
      <c r="A976" s="44">
        <v>2027</v>
      </c>
      <c r="B976" s="45">
        <v>100000150900</v>
      </c>
      <c r="C976" s="46" t="s">
        <v>149</v>
      </c>
      <c r="D976" s="62" t="s">
        <v>170</v>
      </c>
      <c r="E976" s="55">
        <v>755000</v>
      </c>
      <c r="F976" s="42" t="s">
        <v>21</v>
      </c>
    </row>
    <row r="977" spans="1:6" s="60" customFormat="1" ht="14.45" customHeight="1" x14ac:dyDescent="0.2">
      <c r="A977" s="44">
        <v>2028</v>
      </c>
      <c r="B977" s="45">
        <v>100000150901</v>
      </c>
      <c r="C977" s="46" t="s">
        <v>149</v>
      </c>
      <c r="D977" s="62" t="s">
        <v>171</v>
      </c>
      <c r="E977" s="55">
        <v>755000</v>
      </c>
      <c r="F977" s="42" t="s">
        <v>21</v>
      </c>
    </row>
    <row r="978" spans="1:6" s="60" customFormat="1" ht="14.45" customHeight="1" x14ac:dyDescent="0.2">
      <c r="A978" s="44">
        <v>2029</v>
      </c>
      <c r="B978" s="45">
        <v>100000150902</v>
      </c>
      <c r="C978" s="46" t="s">
        <v>149</v>
      </c>
      <c r="D978" s="62" t="s">
        <v>172</v>
      </c>
      <c r="E978" s="55">
        <v>755000</v>
      </c>
      <c r="F978" s="42" t="s">
        <v>21</v>
      </c>
    </row>
    <row r="979" spans="1:6" s="60" customFormat="1" ht="14.45" customHeight="1" x14ac:dyDescent="0.2">
      <c r="A979" s="44">
        <v>2030</v>
      </c>
      <c r="B979" s="45">
        <v>100000150904</v>
      </c>
      <c r="C979" s="46" t="s">
        <v>149</v>
      </c>
      <c r="D979" s="62" t="s">
        <v>173</v>
      </c>
      <c r="E979" s="55">
        <v>755000</v>
      </c>
      <c r="F979" s="42" t="s">
        <v>21</v>
      </c>
    </row>
    <row r="980" spans="1:6" s="43" customFormat="1" ht="14.45" customHeight="1" x14ac:dyDescent="0.2">
      <c r="A980" s="44">
        <v>2031</v>
      </c>
      <c r="B980" s="45">
        <v>100000150933</v>
      </c>
      <c r="C980" s="46" t="s">
        <v>174</v>
      </c>
      <c r="D980" s="62" t="s">
        <v>175</v>
      </c>
      <c r="E980" s="55">
        <v>37450</v>
      </c>
      <c r="F980" s="42" t="s">
        <v>21</v>
      </c>
    </row>
    <row r="981" spans="1:6" s="43" customFormat="1" ht="14.45" customHeight="1" x14ac:dyDescent="0.2">
      <c r="A981" s="44">
        <v>2032</v>
      </c>
      <c r="B981" s="45">
        <v>100000204327</v>
      </c>
      <c r="C981" s="46" t="s">
        <v>176</v>
      </c>
      <c r="D981" s="62" t="s">
        <v>177</v>
      </c>
      <c r="E981" s="55">
        <v>45500</v>
      </c>
      <c r="F981" s="42" t="s">
        <v>21</v>
      </c>
    </row>
    <row r="982" spans="1:6" s="43" customFormat="1" ht="14.45" customHeight="1" x14ac:dyDescent="0.2">
      <c r="A982" s="44">
        <v>2033</v>
      </c>
      <c r="B982" s="45">
        <v>100000204337</v>
      </c>
      <c r="C982" s="46" t="s">
        <v>176</v>
      </c>
      <c r="D982" s="62" t="s">
        <v>178</v>
      </c>
      <c r="E982" s="55">
        <v>45500</v>
      </c>
      <c r="F982" s="42" t="s">
        <v>21</v>
      </c>
    </row>
    <row r="983" spans="1:6" s="43" customFormat="1" ht="14.45" customHeight="1" x14ac:dyDescent="0.2">
      <c r="A983" s="44">
        <v>2034</v>
      </c>
      <c r="B983" s="45">
        <v>100000204341</v>
      </c>
      <c r="C983" s="46" t="s">
        <v>176</v>
      </c>
      <c r="D983" s="62" t="s">
        <v>179</v>
      </c>
      <c r="E983" s="55">
        <v>45500</v>
      </c>
      <c r="F983" s="42" t="s">
        <v>21</v>
      </c>
    </row>
    <row r="984" spans="1:6" s="43" customFormat="1" ht="14.45" customHeight="1" x14ac:dyDescent="0.2">
      <c r="A984" s="44">
        <v>2035</v>
      </c>
      <c r="B984" s="45">
        <v>100000204352</v>
      </c>
      <c r="C984" s="46" t="s">
        <v>176</v>
      </c>
      <c r="D984" s="62" t="s">
        <v>180</v>
      </c>
      <c r="E984" s="55">
        <v>45500</v>
      </c>
      <c r="F984" s="42" t="s">
        <v>21</v>
      </c>
    </row>
    <row r="985" spans="1:6" ht="14.45" customHeight="1" x14ac:dyDescent="0.2">
      <c r="A985" s="44">
        <v>2036</v>
      </c>
      <c r="B985" s="45">
        <v>100000207140</v>
      </c>
      <c r="C985" s="46" t="s">
        <v>181</v>
      </c>
      <c r="D985" s="62" t="s">
        <v>182</v>
      </c>
      <c r="E985" s="55">
        <v>539815</v>
      </c>
      <c r="F985" s="42" t="s">
        <v>21</v>
      </c>
    </row>
    <row r="986" spans="1:6" ht="14.45" customHeight="1" x14ac:dyDescent="0.2">
      <c r="A986" s="44">
        <v>2037</v>
      </c>
      <c r="B986" s="45">
        <v>100000207146</v>
      </c>
      <c r="C986" s="46" t="s">
        <v>181</v>
      </c>
      <c r="D986" s="62" t="s">
        <v>183</v>
      </c>
      <c r="E986" s="55">
        <v>539815</v>
      </c>
      <c r="F986" s="42" t="s">
        <v>21</v>
      </c>
    </row>
    <row r="987" spans="1:6" s="43" customFormat="1" ht="14.45" customHeight="1" x14ac:dyDescent="0.2">
      <c r="A987" s="44">
        <v>2038</v>
      </c>
      <c r="B987" s="45">
        <v>100000301933</v>
      </c>
      <c r="C987" s="46" t="s">
        <v>184</v>
      </c>
      <c r="D987" s="62" t="s">
        <v>185</v>
      </c>
      <c r="E987" s="55">
        <v>5970000</v>
      </c>
      <c r="F987" s="42" t="s">
        <v>21</v>
      </c>
    </row>
    <row r="988" spans="1:6" s="43" customFormat="1" ht="14.45" customHeight="1" x14ac:dyDescent="0.2">
      <c r="A988" s="44">
        <v>2039</v>
      </c>
      <c r="B988" s="45">
        <v>100000301934</v>
      </c>
      <c r="C988" s="46" t="s">
        <v>184</v>
      </c>
      <c r="D988" s="62" t="s">
        <v>186</v>
      </c>
      <c r="E988" s="55">
        <v>39000</v>
      </c>
      <c r="F988" s="42" t="s">
        <v>21</v>
      </c>
    </row>
    <row r="989" spans="1:6" s="43" customFormat="1" ht="14.45" customHeight="1" x14ac:dyDescent="0.2">
      <c r="A989" s="360">
        <v>2040</v>
      </c>
      <c r="B989" s="361">
        <v>100000301937</v>
      </c>
      <c r="C989" s="362" t="s">
        <v>184</v>
      </c>
      <c r="D989" s="363" t="s">
        <v>187</v>
      </c>
      <c r="E989" s="61">
        <v>39000</v>
      </c>
      <c r="F989" s="42" t="s">
        <v>21</v>
      </c>
    </row>
    <row r="990" spans="1:6" s="43" customFormat="1" ht="14.45" customHeight="1" x14ac:dyDescent="0.2">
      <c r="A990" s="38">
        <v>2041</v>
      </c>
      <c r="B990" s="39">
        <v>100000301939</v>
      </c>
      <c r="C990" s="40" t="s">
        <v>184</v>
      </c>
      <c r="D990" s="364" t="s">
        <v>188</v>
      </c>
      <c r="E990" s="365">
        <v>39000</v>
      </c>
      <c r="F990" s="42" t="s">
        <v>21</v>
      </c>
    </row>
    <row r="991" spans="1:6" s="43" customFormat="1" ht="14.45" customHeight="1" x14ac:dyDescent="0.2">
      <c r="A991" s="44">
        <v>2042</v>
      </c>
      <c r="B991" s="45">
        <v>100000301944</v>
      </c>
      <c r="C991" s="46" t="s">
        <v>184</v>
      </c>
      <c r="D991" s="62" t="s">
        <v>189</v>
      </c>
      <c r="E991" s="55">
        <v>40000</v>
      </c>
      <c r="F991" s="42" t="s">
        <v>21</v>
      </c>
    </row>
    <row r="992" spans="1:6" ht="14.45" customHeight="1" x14ac:dyDescent="0.2">
      <c r="A992" s="44">
        <v>2043</v>
      </c>
      <c r="B992" s="45">
        <v>100000305637</v>
      </c>
      <c r="C992" s="46" t="s">
        <v>190</v>
      </c>
      <c r="D992" s="62" t="s">
        <v>191</v>
      </c>
      <c r="E992" s="55">
        <v>59000</v>
      </c>
      <c r="F992" s="42" t="s">
        <v>21</v>
      </c>
    </row>
    <row r="993" spans="1:6" ht="14.45" customHeight="1" x14ac:dyDescent="0.2">
      <c r="A993" s="44">
        <v>2044</v>
      </c>
      <c r="B993" s="45">
        <v>100000305638</v>
      </c>
      <c r="C993" s="46" t="s">
        <v>22</v>
      </c>
      <c r="D993" s="62" t="s">
        <v>192</v>
      </c>
      <c r="E993" s="55">
        <v>59000</v>
      </c>
      <c r="F993" s="42" t="s">
        <v>21</v>
      </c>
    </row>
    <row r="994" spans="1:6" ht="14.45" customHeight="1" x14ac:dyDescent="0.2">
      <c r="A994" s="44">
        <v>2045</v>
      </c>
      <c r="B994" s="45">
        <v>100000305639</v>
      </c>
      <c r="C994" s="46" t="s">
        <v>22</v>
      </c>
      <c r="D994" s="62" t="s">
        <v>193</v>
      </c>
      <c r="E994" s="55">
        <v>59000</v>
      </c>
      <c r="F994" s="42" t="s">
        <v>21</v>
      </c>
    </row>
    <row r="995" spans="1:6" ht="14.45" customHeight="1" x14ac:dyDescent="0.2">
      <c r="A995" s="44">
        <v>2046</v>
      </c>
      <c r="B995" s="45">
        <v>100000305640</v>
      </c>
      <c r="C995" s="46" t="s">
        <v>22</v>
      </c>
      <c r="D995" s="62" t="s">
        <v>194</v>
      </c>
      <c r="E995" s="55">
        <v>59000</v>
      </c>
      <c r="F995" s="42" t="s">
        <v>21</v>
      </c>
    </row>
    <row r="996" spans="1:6" ht="14.45" customHeight="1" x14ac:dyDescent="0.2">
      <c r="A996" s="44">
        <v>2047</v>
      </c>
      <c r="B996" s="45">
        <v>100000305641</v>
      </c>
      <c r="C996" s="46" t="s">
        <v>22</v>
      </c>
      <c r="D996" s="62" t="s">
        <v>195</v>
      </c>
      <c r="E996" s="55">
        <v>59000</v>
      </c>
      <c r="F996" s="42" t="s">
        <v>21</v>
      </c>
    </row>
    <row r="997" spans="1:6" ht="14.45" customHeight="1" x14ac:dyDescent="0.2">
      <c r="A997" s="44">
        <v>2048</v>
      </c>
      <c r="B997" s="45">
        <v>100000305642</v>
      </c>
      <c r="C997" s="46" t="s">
        <v>22</v>
      </c>
      <c r="D997" s="62" t="s">
        <v>196</v>
      </c>
      <c r="E997" s="55">
        <v>59000</v>
      </c>
      <c r="F997" s="42" t="s">
        <v>21</v>
      </c>
    </row>
    <row r="998" spans="1:6" ht="14.45" customHeight="1" x14ac:dyDescent="0.2">
      <c r="A998" s="44">
        <v>2049</v>
      </c>
      <c r="B998" s="45">
        <v>100000305643</v>
      </c>
      <c r="C998" s="46" t="s">
        <v>22</v>
      </c>
      <c r="D998" s="62" t="s">
        <v>197</v>
      </c>
      <c r="E998" s="55">
        <v>59000</v>
      </c>
      <c r="F998" s="42" t="s">
        <v>21</v>
      </c>
    </row>
    <row r="999" spans="1:6" ht="14.45" customHeight="1" x14ac:dyDescent="0.2">
      <c r="A999" s="44">
        <v>2050</v>
      </c>
      <c r="B999" s="45">
        <v>100000305644</v>
      </c>
      <c r="C999" s="46" t="s">
        <v>22</v>
      </c>
      <c r="D999" s="62" t="s">
        <v>198</v>
      </c>
      <c r="E999" s="55">
        <v>59000</v>
      </c>
      <c r="F999" s="42" t="s">
        <v>21</v>
      </c>
    </row>
    <row r="1000" spans="1:6" ht="14.45" customHeight="1" x14ac:dyDescent="0.2">
      <c r="A1000" s="44">
        <v>2051</v>
      </c>
      <c r="B1000" s="45">
        <v>100000305645</v>
      </c>
      <c r="C1000" s="46" t="s">
        <v>22</v>
      </c>
      <c r="D1000" s="62" t="s">
        <v>199</v>
      </c>
      <c r="E1000" s="55">
        <v>59000</v>
      </c>
      <c r="F1000" s="42" t="s">
        <v>21</v>
      </c>
    </row>
    <row r="1001" spans="1:6" ht="14.45" customHeight="1" x14ac:dyDescent="0.2">
      <c r="A1001" s="44">
        <v>2052</v>
      </c>
      <c r="B1001" s="45">
        <v>100000305646</v>
      </c>
      <c r="C1001" s="46" t="s">
        <v>22</v>
      </c>
      <c r="D1001" s="62" t="s">
        <v>200</v>
      </c>
      <c r="E1001" s="55">
        <v>59000</v>
      </c>
      <c r="F1001" s="42" t="s">
        <v>21</v>
      </c>
    </row>
    <row r="1002" spans="1:6" ht="14.45" customHeight="1" x14ac:dyDescent="0.2">
      <c r="A1002" s="44">
        <v>2053</v>
      </c>
      <c r="B1002" s="45">
        <v>100000305647</v>
      </c>
      <c r="C1002" s="46" t="s">
        <v>22</v>
      </c>
      <c r="D1002" s="62" t="s">
        <v>201</v>
      </c>
      <c r="E1002" s="55">
        <v>59000</v>
      </c>
      <c r="F1002" s="42" t="s">
        <v>21</v>
      </c>
    </row>
    <row r="1003" spans="1:6" ht="14.45" customHeight="1" x14ac:dyDescent="0.2">
      <c r="A1003" s="44">
        <v>2054</v>
      </c>
      <c r="B1003" s="45">
        <v>100000305648</v>
      </c>
      <c r="C1003" s="46" t="s">
        <v>22</v>
      </c>
      <c r="D1003" s="62" t="s">
        <v>202</v>
      </c>
      <c r="E1003" s="55">
        <v>59000</v>
      </c>
      <c r="F1003" s="42" t="s">
        <v>21</v>
      </c>
    </row>
    <row r="1004" spans="1:6" ht="14.45" customHeight="1" x14ac:dyDescent="0.2">
      <c r="A1004" s="44">
        <v>2055</v>
      </c>
      <c r="B1004" s="45">
        <v>100000305649</v>
      </c>
      <c r="C1004" s="46" t="s">
        <v>22</v>
      </c>
      <c r="D1004" s="62" t="s">
        <v>203</v>
      </c>
      <c r="E1004" s="55">
        <v>59000</v>
      </c>
      <c r="F1004" s="42" t="s">
        <v>21</v>
      </c>
    </row>
    <row r="1005" spans="1:6" ht="14.45" customHeight="1" x14ac:dyDescent="0.2">
      <c r="A1005" s="44">
        <v>2056</v>
      </c>
      <c r="B1005" s="45">
        <v>100000305650</v>
      </c>
      <c r="C1005" s="46" t="s">
        <v>22</v>
      </c>
      <c r="D1005" s="62" t="s">
        <v>204</v>
      </c>
      <c r="E1005" s="55">
        <v>59000</v>
      </c>
      <c r="F1005" s="42" t="s">
        <v>21</v>
      </c>
    </row>
    <row r="1006" spans="1:6" ht="14.45" customHeight="1" x14ac:dyDescent="0.2">
      <c r="A1006" s="44">
        <v>2057</v>
      </c>
      <c r="B1006" s="45">
        <v>100000310065</v>
      </c>
      <c r="C1006" s="46" t="s">
        <v>205</v>
      </c>
      <c r="D1006" s="62" t="s">
        <v>206</v>
      </c>
      <c r="E1006" s="55">
        <v>33800</v>
      </c>
      <c r="F1006" s="42" t="s">
        <v>21</v>
      </c>
    </row>
    <row r="1007" spans="1:6" s="43" customFormat="1" ht="14.45" customHeight="1" x14ac:dyDescent="0.2">
      <c r="A1007" s="44">
        <v>2058</v>
      </c>
      <c r="B1007" s="45">
        <v>100000310066</v>
      </c>
      <c r="C1007" s="46" t="s">
        <v>205</v>
      </c>
      <c r="D1007" s="62" t="s">
        <v>207</v>
      </c>
      <c r="E1007" s="55">
        <v>33800</v>
      </c>
      <c r="F1007" s="42" t="s">
        <v>21</v>
      </c>
    </row>
    <row r="1008" spans="1:6" ht="14.45" customHeight="1" x14ac:dyDescent="0.2">
      <c r="A1008" s="44">
        <v>2059</v>
      </c>
      <c r="B1008" s="45">
        <v>100000310067</v>
      </c>
      <c r="C1008" s="46" t="s">
        <v>205</v>
      </c>
      <c r="D1008" s="62" t="s">
        <v>208</v>
      </c>
      <c r="E1008" s="55">
        <v>33800</v>
      </c>
      <c r="F1008" s="42" t="s">
        <v>21</v>
      </c>
    </row>
    <row r="1009" spans="1:6" ht="14.45" customHeight="1" x14ac:dyDescent="0.2">
      <c r="A1009" s="44">
        <v>2060</v>
      </c>
      <c r="B1009" s="45">
        <v>100000310068</v>
      </c>
      <c r="C1009" s="46" t="s">
        <v>205</v>
      </c>
      <c r="D1009" s="62" t="s">
        <v>209</v>
      </c>
      <c r="E1009" s="55">
        <v>33800</v>
      </c>
      <c r="F1009" s="42" t="s">
        <v>21</v>
      </c>
    </row>
    <row r="1010" spans="1:6" ht="14.45" customHeight="1" x14ac:dyDescent="0.2">
      <c r="A1010" s="44">
        <v>2061</v>
      </c>
      <c r="B1010" s="45">
        <v>100000310069</v>
      </c>
      <c r="C1010" s="46" t="s">
        <v>205</v>
      </c>
      <c r="D1010" s="62" t="s">
        <v>210</v>
      </c>
      <c r="E1010" s="55">
        <v>33800</v>
      </c>
      <c r="F1010" s="42" t="s">
        <v>21</v>
      </c>
    </row>
    <row r="1011" spans="1:6" ht="14.45" customHeight="1" x14ac:dyDescent="0.2">
      <c r="A1011" s="44">
        <v>2062</v>
      </c>
      <c r="B1011" s="45">
        <v>100000310070</v>
      </c>
      <c r="C1011" s="46" t="s">
        <v>205</v>
      </c>
      <c r="D1011" s="62" t="s">
        <v>211</v>
      </c>
      <c r="E1011" s="55">
        <v>33800</v>
      </c>
      <c r="F1011" s="42" t="s">
        <v>21</v>
      </c>
    </row>
    <row r="1012" spans="1:6" ht="14.45" customHeight="1" x14ac:dyDescent="0.2">
      <c r="A1012" s="44">
        <v>2063</v>
      </c>
      <c r="B1012" s="45">
        <v>100000310071</v>
      </c>
      <c r="C1012" s="46" t="s">
        <v>205</v>
      </c>
      <c r="D1012" s="62" t="s">
        <v>212</v>
      </c>
      <c r="E1012" s="55">
        <v>33800</v>
      </c>
      <c r="F1012" s="42" t="s">
        <v>21</v>
      </c>
    </row>
    <row r="1013" spans="1:6" ht="14.45" customHeight="1" x14ac:dyDescent="0.2">
      <c r="A1013" s="44">
        <v>2064</v>
      </c>
      <c r="B1013" s="45">
        <v>100000310072</v>
      </c>
      <c r="C1013" s="46" t="s">
        <v>205</v>
      </c>
      <c r="D1013" s="62" t="s">
        <v>213</v>
      </c>
      <c r="E1013" s="55">
        <v>33800</v>
      </c>
      <c r="F1013" s="42" t="s">
        <v>21</v>
      </c>
    </row>
    <row r="1014" spans="1:6" ht="14.45" customHeight="1" x14ac:dyDescent="0.2">
      <c r="A1014" s="44">
        <v>2065</v>
      </c>
      <c r="B1014" s="45">
        <v>100000310073</v>
      </c>
      <c r="C1014" s="46" t="s">
        <v>205</v>
      </c>
      <c r="D1014" s="62" t="s">
        <v>214</v>
      </c>
      <c r="E1014" s="55">
        <v>33800</v>
      </c>
      <c r="F1014" s="42" t="s">
        <v>21</v>
      </c>
    </row>
    <row r="1015" spans="1:6" ht="14.45" customHeight="1" x14ac:dyDescent="0.2">
      <c r="A1015" s="44">
        <v>2066</v>
      </c>
      <c r="B1015" s="45">
        <v>100000310074</v>
      </c>
      <c r="C1015" s="46" t="s">
        <v>205</v>
      </c>
      <c r="D1015" s="62" t="s">
        <v>215</v>
      </c>
      <c r="E1015" s="55">
        <v>33800</v>
      </c>
      <c r="F1015" s="42" t="s">
        <v>21</v>
      </c>
    </row>
    <row r="1016" spans="1:6" s="43" customFormat="1" ht="14.45" customHeight="1" x14ac:dyDescent="0.2">
      <c r="A1016" s="44">
        <v>2067</v>
      </c>
      <c r="B1016" s="45">
        <v>100000310076</v>
      </c>
      <c r="C1016" s="46" t="s">
        <v>205</v>
      </c>
      <c r="D1016" s="62" t="s">
        <v>216</v>
      </c>
      <c r="E1016" s="55">
        <v>33800</v>
      </c>
      <c r="F1016" s="42" t="s">
        <v>21</v>
      </c>
    </row>
    <row r="1017" spans="1:6" ht="14.45" customHeight="1" x14ac:dyDescent="0.2">
      <c r="A1017" s="44">
        <v>2068</v>
      </c>
      <c r="B1017" s="45">
        <v>100000310077</v>
      </c>
      <c r="C1017" s="46" t="s">
        <v>205</v>
      </c>
      <c r="D1017" s="62" t="s">
        <v>217</v>
      </c>
      <c r="E1017" s="55">
        <v>33800</v>
      </c>
      <c r="F1017" s="42" t="s">
        <v>21</v>
      </c>
    </row>
    <row r="1018" spans="1:6" s="43" customFormat="1" ht="14.45" customHeight="1" x14ac:dyDescent="0.2">
      <c r="A1018" s="44">
        <v>2069</v>
      </c>
      <c r="B1018" s="45">
        <v>100000310078</v>
      </c>
      <c r="C1018" s="46" t="s">
        <v>205</v>
      </c>
      <c r="D1018" s="62" t="s">
        <v>218</v>
      </c>
      <c r="E1018" s="55">
        <v>33800</v>
      </c>
      <c r="F1018" s="42" t="s">
        <v>21</v>
      </c>
    </row>
    <row r="1019" spans="1:6" s="43" customFormat="1" ht="14.45" customHeight="1" x14ac:dyDescent="0.2">
      <c r="A1019" s="44">
        <v>2070</v>
      </c>
      <c r="B1019" s="45">
        <v>100000310080</v>
      </c>
      <c r="C1019" s="46" t="s">
        <v>205</v>
      </c>
      <c r="D1019" s="62" t="s">
        <v>219</v>
      </c>
      <c r="E1019" s="55">
        <v>33800</v>
      </c>
      <c r="F1019" s="42" t="s">
        <v>21</v>
      </c>
    </row>
    <row r="1020" spans="1:6" s="43" customFormat="1" ht="14.45" customHeight="1" x14ac:dyDescent="0.2">
      <c r="A1020" s="44">
        <v>2071</v>
      </c>
      <c r="B1020" s="45">
        <v>100000310081</v>
      </c>
      <c r="C1020" s="46" t="s">
        <v>205</v>
      </c>
      <c r="D1020" s="62" t="s">
        <v>220</v>
      </c>
      <c r="E1020" s="55">
        <v>33800</v>
      </c>
      <c r="F1020" s="42" t="s">
        <v>21</v>
      </c>
    </row>
    <row r="1021" spans="1:6" s="43" customFormat="1" ht="14.45" customHeight="1" x14ac:dyDescent="0.2">
      <c r="A1021" s="44">
        <v>2072</v>
      </c>
      <c r="B1021" s="45">
        <v>100000310082</v>
      </c>
      <c r="C1021" s="46" t="s">
        <v>205</v>
      </c>
      <c r="D1021" s="62" t="s">
        <v>221</v>
      </c>
      <c r="E1021" s="55">
        <v>33800</v>
      </c>
      <c r="F1021" s="42" t="s">
        <v>21</v>
      </c>
    </row>
    <row r="1022" spans="1:6" ht="14.45" customHeight="1" x14ac:dyDescent="0.2">
      <c r="A1022" s="44">
        <v>2073</v>
      </c>
      <c r="B1022" s="45">
        <v>100000310083</v>
      </c>
      <c r="C1022" s="46" t="s">
        <v>205</v>
      </c>
      <c r="D1022" s="62" t="s">
        <v>222</v>
      </c>
      <c r="E1022" s="55">
        <v>33800</v>
      </c>
      <c r="F1022" s="42" t="s">
        <v>21</v>
      </c>
    </row>
    <row r="1023" spans="1:6" s="43" customFormat="1" ht="14.45" customHeight="1" x14ac:dyDescent="0.2">
      <c r="A1023" s="44">
        <v>2074</v>
      </c>
      <c r="B1023" s="45">
        <v>100000310084</v>
      </c>
      <c r="C1023" s="46" t="s">
        <v>205</v>
      </c>
      <c r="D1023" s="62" t="s">
        <v>223</v>
      </c>
      <c r="E1023" s="55">
        <v>33800</v>
      </c>
      <c r="F1023" s="42" t="s">
        <v>21</v>
      </c>
    </row>
    <row r="1024" spans="1:6" ht="14.45" customHeight="1" x14ac:dyDescent="0.2">
      <c r="A1024" s="44">
        <v>2075</v>
      </c>
      <c r="B1024" s="45">
        <v>100000310085</v>
      </c>
      <c r="C1024" s="46" t="s">
        <v>205</v>
      </c>
      <c r="D1024" s="62" t="s">
        <v>224</v>
      </c>
      <c r="E1024" s="55">
        <v>33800</v>
      </c>
      <c r="F1024" s="42" t="s">
        <v>21</v>
      </c>
    </row>
    <row r="1025" spans="1:6" s="43" customFormat="1" ht="14.45" customHeight="1" x14ac:dyDescent="0.2">
      <c r="A1025" s="44">
        <v>2076</v>
      </c>
      <c r="B1025" s="45">
        <v>100000310086</v>
      </c>
      <c r="C1025" s="46" t="s">
        <v>205</v>
      </c>
      <c r="D1025" s="62" t="s">
        <v>225</v>
      </c>
      <c r="E1025" s="55">
        <v>33800</v>
      </c>
      <c r="F1025" s="42" t="s">
        <v>21</v>
      </c>
    </row>
    <row r="1026" spans="1:6" s="43" customFormat="1" ht="14.45" customHeight="1" x14ac:dyDescent="0.2">
      <c r="A1026" s="44">
        <v>2077</v>
      </c>
      <c r="B1026" s="45">
        <v>100000310087</v>
      </c>
      <c r="C1026" s="46" t="s">
        <v>205</v>
      </c>
      <c r="D1026" s="62" t="s">
        <v>226</v>
      </c>
      <c r="E1026" s="55">
        <v>33800</v>
      </c>
      <c r="F1026" s="42" t="s">
        <v>21</v>
      </c>
    </row>
    <row r="1027" spans="1:6" ht="14.45" customHeight="1" x14ac:dyDescent="0.2">
      <c r="A1027" s="44">
        <v>2078</v>
      </c>
      <c r="B1027" s="45">
        <v>100000310088</v>
      </c>
      <c r="C1027" s="46" t="s">
        <v>205</v>
      </c>
      <c r="D1027" s="62" t="s">
        <v>227</v>
      </c>
      <c r="E1027" s="55">
        <v>33800</v>
      </c>
      <c r="F1027" s="42" t="s">
        <v>21</v>
      </c>
    </row>
    <row r="1028" spans="1:6" ht="14.45" customHeight="1" x14ac:dyDescent="0.2">
      <c r="A1028" s="44">
        <v>2079</v>
      </c>
      <c r="B1028" s="45">
        <v>100000310092</v>
      </c>
      <c r="C1028" s="46" t="s">
        <v>228</v>
      </c>
      <c r="D1028" s="62" t="s">
        <v>229</v>
      </c>
      <c r="E1028" s="55">
        <v>33800</v>
      </c>
      <c r="F1028" s="42" t="s">
        <v>21</v>
      </c>
    </row>
    <row r="1029" spans="1:6" ht="14.45" customHeight="1" x14ac:dyDescent="0.2">
      <c r="A1029" s="44">
        <v>2080</v>
      </c>
      <c r="B1029" s="45">
        <v>100000310093</v>
      </c>
      <c r="C1029" s="46" t="s">
        <v>228</v>
      </c>
      <c r="D1029" s="62" t="s">
        <v>230</v>
      </c>
      <c r="E1029" s="55">
        <v>33800</v>
      </c>
      <c r="F1029" s="42" t="s">
        <v>21</v>
      </c>
    </row>
    <row r="1030" spans="1:6" s="43" customFormat="1" ht="14.45" customHeight="1" x14ac:dyDescent="0.2">
      <c r="A1030" s="44">
        <v>2081</v>
      </c>
      <c r="B1030" s="45">
        <v>100000310094</v>
      </c>
      <c r="C1030" s="46" t="s">
        <v>228</v>
      </c>
      <c r="D1030" s="62" t="s">
        <v>231</v>
      </c>
      <c r="E1030" s="55">
        <v>33800</v>
      </c>
      <c r="F1030" s="42" t="s">
        <v>21</v>
      </c>
    </row>
    <row r="1031" spans="1:6" ht="14.45" customHeight="1" x14ac:dyDescent="0.2">
      <c r="A1031" s="44">
        <v>2082</v>
      </c>
      <c r="B1031" s="45">
        <v>100000310095</v>
      </c>
      <c r="C1031" s="46" t="s">
        <v>228</v>
      </c>
      <c r="D1031" s="62" t="s">
        <v>232</v>
      </c>
      <c r="E1031" s="55">
        <v>33800</v>
      </c>
      <c r="F1031" s="42" t="s">
        <v>21</v>
      </c>
    </row>
    <row r="1032" spans="1:6" s="43" customFormat="1" ht="14.45" customHeight="1" x14ac:dyDescent="0.2">
      <c r="A1032" s="44">
        <v>2083</v>
      </c>
      <c r="B1032" s="45">
        <v>100000310096</v>
      </c>
      <c r="C1032" s="46" t="s">
        <v>228</v>
      </c>
      <c r="D1032" s="62" t="s">
        <v>233</v>
      </c>
      <c r="E1032" s="55">
        <v>33800</v>
      </c>
      <c r="F1032" s="42" t="s">
        <v>21</v>
      </c>
    </row>
    <row r="1033" spans="1:6" ht="14.45" customHeight="1" x14ac:dyDescent="0.2">
      <c r="A1033" s="44">
        <v>2084</v>
      </c>
      <c r="B1033" s="45">
        <v>100000310097</v>
      </c>
      <c r="C1033" s="46" t="s">
        <v>228</v>
      </c>
      <c r="D1033" s="62" t="s">
        <v>234</v>
      </c>
      <c r="E1033" s="55">
        <v>33800</v>
      </c>
      <c r="F1033" s="42" t="s">
        <v>21</v>
      </c>
    </row>
    <row r="1034" spans="1:6" ht="14.45" customHeight="1" x14ac:dyDescent="0.2">
      <c r="A1034" s="44">
        <v>2085</v>
      </c>
      <c r="B1034" s="45">
        <v>100000310098</v>
      </c>
      <c r="C1034" s="46" t="s">
        <v>228</v>
      </c>
      <c r="D1034" s="62" t="s">
        <v>235</v>
      </c>
      <c r="E1034" s="55">
        <v>33800</v>
      </c>
      <c r="F1034" s="42" t="s">
        <v>21</v>
      </c>
    </row>
    <row r="1035" spans="1:6" ht="14.45" customHeight="1" x14ac:dyDescent="0.2">
      <c r="A1035" s="44">
        <v>2086</v>
      </c>
      <c r="B1035" s="45">
        <v>100000310099</v>
      </c>
      <c r="C1035" s="46" t="s">
        <v>228</v>
      </c>
      <c r="D1035" s="62" t="s">
        <v>236</v>
      </c>
      <c r="E1035" s="55">
        <v>33800</v>
      </c>
      <c r="F1035" s="42" t="s">
        <v>21</v>
      </c>
    </row>
    <row r="1036" spans="1:6" ht="14.45" customHeight="1" x14ac:dyDescent="0.2">
      <c r="A1036" s="44">
        <v>2087</v>
      </c>
      <c r="B1036" s="45">
        <v>100000310100</v>
      </c>
      <c r="C1036" s="46" t="s">
        <v>228</v>
      </c>
      <c r="D1036" s="62" t="s">
        <v>237</v>
      </c>
      <c r="E1036" s="55">
        <v>33800</v>
      </c>
      <c r="F1036" s="42" t="s">
        <v>21</v>
      </c>
    </row>
    <row r="1037" spans="1:6" ht="14.45" customHeight="1" x14ac:dyDescent="0.2">
      <c r="A1037" s="360">
        <v>2088</v>
      </c>
      <c r="B1037" s="361">
        <v>100000310101</v>
      </c>
      <c r="C1037" s="362" t="s">
        <v>228</v>
      </c>
      <c r="D1037" s="363" t="s">
        <v>238</v>
      </c>
      <c r="E1037" s="61">
        <v>33800</v>
      </c>
      <c r="F1037" s="42" t="s">
        <v>21</v>
      </c>
    </row>
    <row r="1038" spans="1:6" s="43" customFormat="1" ht="14.45" customHeight="1" x14ac:dyDescent="0.2">
      <c r="A1038" s="38">
        <v>2089</v>
      </c>
      <c r="B1038" s="39">
        <v>100000310102</v>
      </c>
      <c r="C1038" s="40" t="s">
        <v>228</v>
      </c>
      <c r="D1038" s="364" t="s">
        <v>239</v>
      </c>
      <c r="E1038" s="365">
        <v>33800</v>
      </c>
      <c r="F1038" s="42" t="s">
        <v>21</v>
      </c>
    </row>
    <row r="1039" spans="1:6" ht="14.45" customHeight="1" x14ac:dyDescent="0.2">
      <c r="A1039" s="44">
        <v>2090</v>
      </c>
      <c r="B1039" s="45">
        <v>100000310103</v>
      </c>
      <c r="C1039" s="46" t="s">
        <v>228</v>
      </c>
      <c r="D1039" s="62" t="s">
        <v>240</v>
      </c>
      <c r="E1039" s="55">
        <v>33800</v>
      </c>
      <c r="F1039" s="42" t="s">
        <v>21</v>
      </c>
    </row>
    <row r="1040" spans="1:6" ht="14.45" customHeight="1" x14ac:dyDescent="0.2">
      <c r="A1040" s="44">
        <v>2091</v>
      </c>
      <c r="B1040" s="45">
        <v>100000310104</v>
      </c>
      <c r="C1040" s="46" t="s">
        <v>228</v>
      </c>
      <c r="D1040" s="62" t="s">
        <v>241</v>
      </c>
      <c r="E1040" s="55">
        <v>33800</v>
      </c>
      <c r="F1040" s="42" t="s">
        <v>21</v>
      </c>
    </row>
    <row r="1041" spans="1:6" s="43" customFormat="1" ht="14.45" customHeight="1" x14ac:dyDescent="0.2">
      <c r="A1041" s="44">
        <v>2092</v>
      </c>
      <c r="B1041" s="45">
        <v>100000310105</v>
      </c>
      <c r="C1041" s="46" t="s">
        <v>228</v>
      </c>
      <c r="D1041" s="62" t="s">
        <v>242</v>
      </c>
      <c r="E1041" s="55">
        <v>33800</v>
      </c>
      <c r="F1041" s="42" t="s">
        <v>21</v>
      </c>
    </row>
    <row r="1042" spans="1:6" s="43" customFormat="1" ht="14.45" customHeight="1" x14ac:dyDescent="0.2">
      <c r="A1042" s="44">
        <v>2093</v>
      </c>
      <c r="B1042" s="45">
        <v>100000310106</v>
      </c>
      <c r="C1042" s="46" t="s">
        <v>228</v>
      </c>
      <c r="D1042" s="62" t="s">
        <v>243</v>
      </c>
      <c r="E1042" s="55">
        <v>33800</v>
      </c>
      <c r="F1042" s="42" t="s">
        <v>21</v>
      </c>
    </row>
    <row r="1043" spans="1:6" ht="14.45" customHeight="1" x14ac:dyDescent="0.2">
      <c r="A1043" s="44">
        <v>2094</v>
      </c>
      <c r="B1043" s="45">
        <v>100000310107</v>
      </c>
      <c r="C1043" s="46" t="s">
        <v>228</v>
      </c>
      <c r="D1043" s="62" t="s">
        <v>244</v>
      </c>
      <c r="E1043" s="55">
        <v>33800</v>
      </c>
      <c r="F1043" s="42" t="s">
        <v>21</v>
      </c>
    </row>
    <row r="1044" spans="1:6" s="43" customFormat="1" ht="13.5" customHeight="1" x14ac:dyDescent="0.2">
      <c r="A1044" s="44">
        <v>2095</v>
      </c>
      <c r="B1044" s="45">
        <v>100000311203</v>
      </c>
      <c r="C1044" s="46" t="s">
        <v>245</v>
      </c>
      <c r="D1044" s="62" t="s">
        <v>246</v>
      </c>
      <c r="E1044" s="55">
        <v>46400</v>
      </c>
      <c r="F1044" s="42" t="s">
        <v>21</v>
      </c>
    </row>
    <row r="1045" spans="1:6" s="60" customFormat="1" ht="14.45" customHeight="1" x14ac:dyDescent="0.2">
      <c r="A1045" s="44">
        <v>2096</v>
      </c>
      <c r="B1045" s="45">
        <v>100000311205</v>
      </c>
      <c r="C1045" s="46" t="s">
        <v>12</v>
      </c>
      <c r="D1045" s="62" t="s">
        <v>247</v>
      </c>
      <c r="E1045" s="55">
        <v>782170</v>
      </c>
      <c r="F1045" s="42" t="s">
        <v>21</v>
      </c>
    </row>
    <row r="1046" spans="1:6" s="60" customFormat="1" ht="14.45" customHeight="1" x14ac:dyDescent="0.2">
      <c r="A1046" s="44">
        <v>2097</v>
      </c>
      <c r="B1046" s="45">
        <v>100000311206</v>
      </c>
      <c r="C1046" s="46" t="s">
        <v>12</v>
      </c>
      <c r="D1046" s="62" t="s">
        <v>248</v>
      </c>
      <c r="E1046" s="55">
        <v>782170</v>
      </c>
      <c r="F1046" s="42" t="s">
        <v>21</v>
      </c>
    </row>
    <row r="1047" spans="1:6" s="60" customFormat="1" ht="14.45" customHeight="1" x14ac:dyDescent="0.2">
      <c r="A1047" s="44">
        <v>2098</v>
      </c>
      <c r="B1047" s="45">
        <v>100000311207</v>
      </c>
      <c r="C1047" s="46" t="s">
        <v>12</v>
      </c>
      <c r="D1047" s="62" t="s">
        <v>249</v>
      </c>
      <c r="E1047" s="55">
        <v>782170</v>
      </c>
      <c r="F1047" s="42" t="s">
        <v>21</v>
      </c>
    </row>
    <row r="1048" spans="1:6" s="43" customFormat="1" ht="14.45" customHeight="1" x14ac:dyDescent="0.2">
      <c r="A1048" s="44">
        <v>2099</v>
      </c>
      <c r="B1048" s="45">
        <v>100000311215</v>
      </c>
      <c r="C1048" s="46" t="s">
        <v>245</v>
      </c>
      <c r="D1048" s="62" t="s">
        <v>250</v>
      </c>
      <c r="E1048" s="55">
        <v>46400</v>
      </c>
      <c r="F1048" s="42" t="s">
        <v>21</v>
      </c>
    </row>
    <row r="1049" spans="1:6" s="43" customFormat="1" ht="14.45" customHeight="1" x14ac:dyDescent="0.2">
      <c r="A1049" s="44">
        <v>2100</v>
      </c>
      <c r="B1049" s="45">
        <v>100000314733</v>
      </c>
      <c r="C1049" s="46" t="s">
        <v>251</v>
      </c>
      <c r="D1049" s="62" t="s">
        <v>252</v>
      </c>
      <c r="E1049" s="55">
        <v>4800000</v>
      </c>
      <c r="F1049" s="42" t="s">
        <v>21</v>
      </c>
    </row>
    <row r="1050" spans="1:6" s="60" customFormat="1" ht="14.45" customHeight="1" x14ac:dyDescent="0.2">
      <c r="A1050" s="44">
        <v>2101</v>
      </c>
      <c r="B1050" s="45">
        <v>100000367787</v>
      </c>
      <c r="C1050" s="46" t="s">
        <v>253</v>
      </c>
      <c r="D1050" s="62" t="s">
        <v>254</v>
      </c>
      <c r="E1050" s="55">
        <v>679000</v>
      </c>
      <c r="F1050" s="42" t="s">
        <v>21</v>
      </c>
    </row>
    <row r="1051" spans="1:6" s="43" customFormat="1" ht="14.45" customHeight="1" x14ac:dyDescent="0.2">
      <c r="A1051" s="44">
        <v>2102</v>
      </c>
      <c r="B1051" s="45">
        <v>100000370068</v>
      </c>
      <c r="C1051" s="46" t="s">
        <v>255</v>
      </c>
      <c r="D1051" s="62" t="s">
        <v>256</v>
      </c>
      <c r="E1051" s="55">
        <v>43870</v>
      </c>
      <c r="F1051" s="42" t="s">
        <v>21</v>
      </c>
    </row>
    <row r="1052" spans="1:6" ht="14.45" customHeight="1" x14ac:dyDescent="0.2">
      <c r="A1052" s="10">
        <v>2103</v>
      </c>
      <c r="B1052" s="20">
        <v>100000394163</v>
      </c>
      <c r="C1052" s="21" t="s">
        <v>257</v>
      </c>
      <c r="D1052" s="53" t="s">
        <v>258</v>
      </c>
      <c r="E1052" s="54">
        <v>1690000</v>
      </c>
      <c r="F1052" s="12" t="s">
        <v>14</v>
      </c>
    </row>
    <row r="1053" spans="1:6" ht="14.45" customHeight="1" x14ac:dyDescent="0.2">
      <c r="A1053" s="10">
        <v>2104</v>
      </c>
      <c r="B1053" s="20">
        <v>100000394164</v>
      </c>
      <c r="C1053" s="21" t="s">
        <v>257</v>
      </c>
      <c r="D1053" s="53" t="s">
        <v>258</v>
      </c>
      <c r="E1053" s="54">
        <v>1690000</v>
      </c>
      <c r="F1053" s="12" t="s">
        <v>14</v>
      </c>
    </row>
    <row r="1054" spans="1:6" s="43" customFormat="1" ht="14.45" customHeight="1" x14ac:dyDescent="0.2">
      <c r="A1054" s="44">
        <v>2105</v>
      </c>
      <c r="B1054" s="45">
        <v>100000394260</v>
      </c>
      <c r="C1054" s="46" t="s">
        <v>259</v>
      </c>
      <c r="D1054" s="62" t="s">
        <v>260</v>
      </c>
      <c r="E1054" s="55">
        <v>498000</v>
      </c>
      <c r="F1054" s="42" t="s">
        <v>21</v>
      </c>
    </row>
    <row r="1055" spans="1:6" s="43" customFormat="1" ht="14.45" customHeight="1" x14ac:dyDescent="0.2">
      <c r="A1055" s="44">
        <v>2106</v>
      </c>
      <c r="B1055" s="45">
        <v>100000394261</v>
      </c>
      <c r="C1055" s="46" t="s">
        <v>259</v>
      </c>
      <c r="D1055" s="62" t="s">
        <v>261</v>
      </c>
      <c r="E1055" s="55">
        <v>498000</v>
      </c>
      <c r="F1055" s="42" t="s">
        <v>21</v>
      </c>
    </row>
    <row r="1056" spans="1:6" s="43" customFormat="1" ht="14.45" customHeight="1" x14ac:dyDescent="0.2">
      <c r="A1056" s="44">
        <v>2107</v>
      </c>
      <c r="B1056" s="45">
        <v>100000394262</v>
      </c>
      <c r="C1056" s="46" t="s">
        <v>259</v>
      </c>
      <c r="D1056" s="62" t="s">
        <v>262</v>
      </c>
      <c r="E1056" s="55">
        <v>498000</v>
      </c>
      <c r="F1056" s="42" t="s">
        <v>21</v>
      </c>
    </row>
    <row r="1057" spans="1:6" s="43" customFormat="1" ht="14.45" customHeight="1" x14ac:dyDescent="0.2">
      <c r="A1057" s="44">
        <v>2108</v>
      </c>
      <c r="B1057" s="45">
        <v>100000404472</v>
      </c>
      <c r="C1057" s="46" t="s">
        <v>25</v>
      </c>
      <c r="D1057" s="62" t="s">
        <v>263</v>
      </c>
      <c r="E1057" s="55">
        <v>782063</v>
      </c>
      <c r="F1057" s="42" t="s">
        <v>21</v>
      </c>
    </row>
    <row r="1058" spans="1:6" s="43" customFormat="1" ht="14.45" customHeight="1" x14ac:dyDescent="0.2">
      <c r="A1058" s="44">
        <v>2109</v>
      </c>
      <c r="B1058" s="45">
        <v>100000404473</v>
      </c>
      <c r="C1058" s="46" t="s">
        <v>25</v>
      </c>
      <c r="D1058" s="62" t="s">
        <v>264</v>
      </c>
      <c r="E1058" s="55">
        <v>782063</v>
      </c>
      <c r="F1058" s="42" t="s">
        <v>21</v>
      </c>
    </row>
    <row r="1059" spans="1:6" s="43" customFormat="1" ht="14.45" customHeight="1" x14ac:dyDescent="0.2">
      <c r="A1059" s="44">
        <v>2110</v>
      </c>
      <c r="B1059" s="45">
        <v>100000404498</v>
      </c>
      <c r="C1059" s="46" t="s">
        <v>25</v>
      </c>
      <c r="D1059" s="62" t="s">
        <v>265</v>
      </c>
      <c r="E1059" s="55">
        <v>1097000</v>
      </c>
      <c r="F1059" s="42" t="s">
        <v>21</v>
      </c>
    </row>
    <row r="1060" spans="1:6" s="43" customFormat="1" ht="14.45" customHeight="1" x14ac:dyDescent="0.2">
      <c r="A1060" s="44">
        <v>2111</v>
      </c>
      <c r="B1060" s="45">
        <v>100000404499</v>
      </c>
      <c r="C1060" s="46" t="s">
        <v>25</v>
      </c>
      <c r="D1060" s="62" t="s">
        <v>266</v>
      </c>
      <c r="E1060" s="55">
        <v>1097000</v>
      </c>
      <c r="F1060" s="42" t="s">
        <v>21</v>
      </c>
    </row>
    <row r="1061" spans="1:6" s="43" customFormat="1" ht="14.45" customHeight="1" x14ac:dyDescent="0.2">
      <c r="A1061" s="44">
        <v>2112</v>
      </c>
      <c r="B1061" s="45">
        <v>100000404506</v>
      </c>
      <c r="C1061" s="46" t="s">
        <v>25</v>
      </c>
      <c r="D1061" s="62" t="s">
        <v>267</v>
      </c>
      <c r="E1061" s="55">
        <v>1097000</v>
      </c>
      <c r="F1061" s="42" t="s">
        <v>21</v>
      </c>
    </row>
    <row r="1062" spans="1:6" s="60" customFormat="1" ht="14.45" customHeight="1" x14ac:dyDescent="0.2">
      <c r="A1062" s="44">
        <v>2113</v>
      </c>
      <c r="B1062" s="45">
        <v>100000404663</v>
      </c>
      <c r="C1062" s="46" t="s">
        <v>25</v>
      </c>
      <c r="D1062" s="62" t="s">
        <v>268</v>
      </c>
      <c r="E1062" s="55">
        <v>1183420</v>
      </c>
      <c r="F1062" s="42" t="s">
        <v>21</v>
      </c>
    </row>
    <row r="1063" spans="1:6" s="43" customFormat="1" ht="14.45" customHeight="1" x14ac:dyDescent="0.2">
      <c r="A1063" s="44">
        <v>2114</v>
      </c>
      <c r="B1063" s="45">
        <v>100000404668</v>
      </c>
      <c r="C1063" s="46" t="s">
        <v>25</v>
      </c>
      <c r="D1063" s="62" t="s">
        <v>269</v>
      </c>
      <c r="E1063" s="55">
        <v>44405</v>
      </c>
      <c r="F1063" s="42" t="s">
        <v>21</v>
      </c>
    </row>
    <row r="1064" spans="1:6" s="43" customFormat="1" ht="14.45" customHeight="1" x14ac:dyDescent="0.2">
      <c r="A1064" s="44">
        <v>2115</v>
      </c>
      <c r="B1064" s="45">
        <v>100000404671</v>
      </c>
      <c r="C1064" s="46" t="s">
        <v>25</v>
      </c>
      <c r="D1064" s="62" t="s">
        <v>270</v>
      </c>
      <c r="E1064" s="55">
        <v>44405</v>
      </c>
      <c r="F1064" s="42" t="s">
        <v>21</v>
      </c>
    </row>
    <row r="1065" spans="1:6" s="43" customFormat="1" ht="14.45" customHeight="1" x14ac:dyDescent="0.2">
      <c r="A1065" s="44">
        <v>2116</v>
      </c>
      <c r="B1065" s="45">
        <v>100000404672</v>
      </c>
      <c r="C1065" s="46" t="s">
        <v>25</v>
      </c>
      <c r="D1065" s="62" t="s">
        <v>271</v>
      </c>
      <c r="E1065" s="55">
        <v>44405</v>
      </c>
      <c r="F1065" s="42" t="s">
        <v>21</v>
      </c>
    </row>
    <row r="1066" spans="1:6" s="43" customFormat="1" ht="14.45" customHeight="1" x14ac:dyDescent="0.2">
      <c r="A1066" s="44">
        <v>2117</v>
      </c>
      <c r="B1066" s="45">
        <v>100000404673</v>
      </c>
      <c r="C1066" s="46" t="s">
        <v>25</v>
      </c>
      <c r="D1066" s="62" t="s">
        <v>272</v>
      </c>
      <c r="E1066" s="55">
        <v>44405</v>
      </c>
      <c r="F1066" s="42" t="s">
        <v>21</v>
      </c>
    </row>
    <row r="1067" spans="1:6" s="43" customFormat="1" ht="14.45" customHeight="1" x14ac:dyDescent="0.2">
      <c r="A1067" s="44">
        <v>2118</v>
      </c>
      <c r="B1067" s="45">
        <v>100000404756</v>
      </c>
      <c r="C1067" s="46" t="s">
        <v>25</v>
      </c>
      <c r="D1067" s="62" t="s">
        <v>273</v>
      </c>
      <c r="E1067" s="55">
        <v>1183420</v>
      </c>
      <c r="F1067" s="42" t="s">
        <v>21</v>
      </c>
    </row>
    <row r="1068" spans="1:6" s="43" customFormat="1" ht="14.45" customHeight="1" x14ac:dyDescent="0.2">
      <c r="A1068" s="44">
        <v>2119</v>
      </c>
      <c r="B1068" s="45">
        <v>100000430773</v>
      </c>
      <c r="C1068" s="46" t="s">
        <v>274</v>
      </c>
      <c r="D1068" s="62" t="s">
        <v>275</v>
      </c>
      <c r="E1068" s="55">
        <v>1097000</v>
      </c>
      <c r="F1068" s="42" t="s">
        <v>21</v>
      </c>
    </row>
    <row r="1069" spans="1:6" s="60" customFormat="1" ht="14.45" customHeight="1" x14ac:dyDescent="0.2">
      <c r="A1069" s="44">
        <v>2120</v>
      </c>
      <c r="B1069" s="45">
        <v>100000434482</v>
      </c>
      <c r="C1069" s="46" t="s">
        <v>27</v>
      </c>
      <c r="D1069" s="62" t="s">
        <v>276</v>
      </c>
      <c r="E1069" s="55">
        <v>1540000</v>
      </c>
      <c r="F1069" s="42" t="s">
        <v>21</v>
      </c>
    </row>
    <row r="1070" spans="1:6" s="60" customFormat="1" ht="14.45" customHeight="1" x14ac:dyDescent="0.2">
      <c r="A1070" s="44">
        <v>2121</v>
      </c>
      <c r="B1070" s="45">
        <v>100000434483</v>
      </c>
      <c r="C1070" s="46" t="s">
        <v>27</v>
      </c>
      <c r="D1070" s="62" t="s">
        <v>277</v>
      </c>
      <c r="E1070" s="55">
        <v>1730000</v>
      </c>
      <c r="F1070" s="42" t="s">
        <v>21</v>
      </c>
    </row>
    <row r="1071" spans="1:6" s="60" customFormat="1" ht="14.45" customHeight="1" x14ac:dyDescent="0.2">
      <c r="A1071" s="44">
        <v>2122</v>
      </c>
      <c r="B1071" s="45">
        <v>100000443313</v>
      </c>
      <c r="C1071" s="46" t="s">
        <v>278</v>
      </c>
      <c r="D1071" s="62" t="s">
        <v>279</v>
      </c>
      <c r="E1071" s="55">
        <v>999000</v>
      </c>
      <c r="F1071" s="42" t="s">
        <v>21</v>
      </c>
    </row>
    <row r="1072" spans="1:6" s="60" customFormat="1" ht="14.45" customHeight="1" x14ac:dyDescent="0.2">
      <c r="A1072" s="44">
        <v>2123</v>
      </c>
      <c r="B1072" s="45">
        <v>100000443314</v>
      </c>
      <c r="C1072" s="46" t="s">
        <v>278</v>
      </c>
      <c r="D1072" s="62" t="s">
        <v>280</v>
      </c>
      <c r="E1072" s="55">
        <v>999000</v>
      </c>
      <c r="F1072" s="42" t="s">
        <v>21</v>
      </c>
    </row>
    <row r="1073" spans="1:6" s="60" customFormat="1" ht="14.45" customHeight="1" x14ac:dyDescent="0.2">
      <c r="A1073" s="44">
        <v>2124</v>
      </c>
      <c r="B1073" s="45">
        <v>100000443315</v>
      </c>
      <c r="C1073" s="46" t="s">
        <v>278</v>
      </c>
      <c r="D1073" s="62" t="s">
        <v>281</v>
      </c>
      <c r="E1073" s="55">
        <v>987610</v>
      </c>
      <c r="F1073" s="42" t="s">
        <v>21</v>
      </c>
    </row>
    <row r="1074" spans="1:6" s="60" customFormat="1" ht="14.45" customHeight="1" x14ac:dyDescent="0.2">
      <c r="A1074" s="44">
        <v>2125</v>
      </c>
      <c r="B1074" s="45">
        <v>100000443316</v>
      </c>
      <c r="C1074" s="46" t="s">
        <v>278</v>
      </c>
      <c r="D1074" s="62" t="s">
        <v>282</v>
      </c>
      <c r="E1074" s="55">
        <v>769000</v>
      </c>
      <c r="F1074" s="42" t="s">
        <v>21</v>
      </c>
    </row>
    <row r="1075" spans="1:6" s="43" customFormat="1" ht="14.45" customHeight="1" x14ac:dyDescent="0.2">
      <c r="A1075" s="44">
        <v>2126</v>
      </c>
      <c r="B1075" s="45">
        <v>100000443317</v>
      </c>
      <c r="C1075" s="46" t="s">
        <v>278</v>
      </c>
      <c r="D1075" s="62" t="s">
        <v>283</v>
      </c>
      <c r="E1075" s="55">
        <v>889000</v>
      </c>
      <c r="F1075" s="42" t="s">
        <v>21</v>
      </c>
    </row>
    <row r="1076" spans="1:6" s="43" customFormat="1" ht="14.45" customHeight="1" x14ac:dyDescent="0.2">
      <c r="A1076" s="44">
        <v>2127</v>
      </c>
      <c r="B1076" s="45">
        <v>100000443318</v>
      </c>
      <c r="C1076" s="46" t="s">
        <v>278</v>
      </c>
      <c r="D1076" s="62" t="s">
        <v>284</v>
      </c>
      <c r="E1076" s="55">
        <v>2930000</v>
      </c>
      <c r="F1076" s="42" t="s">
        <v>21</v>
      </c>
    </row>
    <row r="1077" spans="1:6" s="60" customFormat="1" ht="14.45" customHeight="1" x14ac:dyDescent="0.2">
      <c r="A1077" s="44">
        <v>2128</v>
      </c>
      <c r="B1077" s="45">
        <v>100000443319</v>
      </c>
      <c r="C1077" s="46" t="s">
        <v>278</v>
      </c>
      <c r="D1077" s="62" t="s">
        <v>285</v>
      </c>
      <c r="E1077" s="55">
        <v>970000</v>
      </c>
      <c r="F1077" s="42" t="s">
        <v>21</v>
      </c>
    </row>
    <row r="1078" spans="1:6" s="43" customFormat="1" ht="14.45" customHeight="1" x14ac:dyDescent="0.2">
      <c r="A1078" s="44">
        <v>2129</v>
      </c>
      <c r="B1078" s="45">
        <v>100000443320</v>
      </c>
      <c r="C1078" s="46" t="s">
        <v>278</v>
      </c>
      <c r="D1078" s="62" t="s">
        <v>286</v>
      </c>
      <c r="E1078" s="55">
        <v>970000</v>
      </c>
      <c r="F1078" s="42" t="s">
        <v>21</v>
      </c>
    </row>
    <row r="1079" spans="1:6" s="43" customFormat="1" ht="14.45" customHeight="1" x14ac:dyDescent="0.2">
      <c r="A1079" s="44">
        <v>2130</v>
      </c>
      <c r="B1079" s="45">
        <v>100000443321</v>
      </c>
      <c r="C1079" s="46" t="s">
        <v>278</v>
      </c>
      <c r="D1079" s="62" t="s">
        <v>287</v>
      </c>
      <c r="E1079" s="55">
        <v>38900</v>
      </c>
      <c r="F1079" s="42" t="s">
        <v>21</v>
      </c>
    </row>
    <row r="1080" spans="1:6" s="43" customFormat="1" ht="14.45" customHeight="1" x14ac:dyDescent="0.2">
      <c r="A1080" s="44">
        <v>2131</v>
      </c>
      <c r="B1080" s="45">
        <v>100000443322</v>
      </c>
      <c r="C1080" s="46" t="s">
        <v>278</v>
      </c>
      <c r="D1080" s="62" t="s">
        <v>288</v>
      </c>
      <c r="E1080" s="55">
        <v>38900</v>
      </c>
      <c r="F1080" s="42" t="s">
        <v>21</v>
      </c>
    </row>
    <row r="1081" spans="1:6" s="43" customFormat="1" ht="14.45" customHeight="1" x14ac:dyDescent="0.2">
      <c r="A1081" s="44">
        <v>2132</v>
      </c>
      <c r="B1081" s="45">
        <v>100000443323</v>
      </c>
      <c r="C1081" s="46" t="s">
        <v>278</v>
      </c>
      <c r="D1081" s="62" t="s">
        <v>289</v>
      </c>
      <c r="E1081" s="55">
        <v>38900</v>
      </c>
      <c r="F1081" s="42" t="s">
        <v>21</v>
      </c>
    </row>
    <row r="1082" spans="1:6" s="43" customFormat="1" ht="14.45" customHeight="1" x14ac:dyDescent="0.2">
      <c r="A1082" s="44">
        <v>2133</v>
      </c>
      <c r="B1082" s="45">
        <v>100000443324</v>
      </c>
      <c r="C1082" s="46" t="s">
        <v>278</v>
      </c>
      <c r="D1082" s="62" t="s">
        <v>290</v>
      </c>
      <c r="E1082" s="55">
        <v>38900</v>
      </c>
      <c r="F1082" s="42" t="s">
        <v>21</v>
      </c>
    </row>
    <row r="1083" spans="1:6" s="43" customFormat="1" ht="14.45" customHeight="1" x14ac:dyDescent="0.2">
      <c r="A1083" s="44">
        <v>2134</v>
      </c>
      <c r="B1083" s="45">
        <v>100000443325</v>
      </c>
      <c r="C1083" s="46" t="s">
        <v>278</v>
      </c>
      <c r="D1083" s="62" t="s">
        <v>291</v>
      </c>
      <c r="E1083" s="55">
        <v>38900</v>
      </c>
      <c r="F1083" s="42" t="s">
        <v>21</v>
      </c>
    </row>
    <row r="1084" spans="1:6" s="43" customFormat="1" ht="14.45" customHeight="1" x14ac:dyDescent="0.2">
      <c r="A1084" s="44">
        <v>2135</v>
      </c>
      <c r="B1084" s="45">
        <v>100000443326</v>
      </c>
      <c r="C1084" s="46" t="s">
        <v>278</v>
      </c>
      <c r="D1084" s="62" t="s">
        <v>292</v>
      </c>
      <c r="E1084" s="55">
        <v>38900</v>
      </c>
      <c r="F1084" s="42" t="s">
        <v>21</v>
      </c>
    </row>
    <row r="1085" spans="1:6" s="43" customFormat="1" ht="14.45" customHeight="1" x14ac:dyDescent="0.2">
      <c r="A1085" s="360">
        <v>2136</v>
      </c>
      <c r="B1085" s="361">
        <v>100000443327</v>
      </c>
      <c r="C1085" s="362" t="s">
        <v>278</v>
      </c>
      <c r="D1085" s="363" t="s">
        <v>293</v>
      </c>
      <c r="E1085" s="61">
        <v>38900</v>
      </c>
      <c r="F1085" s="50" t="s">
        <v>21</v>
      </c>
    </row>
    <row r="1086" spans="1:6" s="43" customFormat="1" ht="14.45" customHeight="1" x14ac:dyDescent="0.2">
      <c r="A1086" s="38">
        <v>2137</v>
      </c>
      <c r="B1086" s="39">
        <v>100000443329</v>
      </c>
      <c r="C1086" s="40" t="s">
        <v>278</v>
      </c>
      <c r="D1086" s="364" t="s">
        <v>294</v>
      </c>
      <c r="E1086" s="365">
        <v>38900</v>
      </c>
      <c r="F1086" s="399" t="s">
        <v>21</v>
      </c>
    </row>
    <row r="1087" spans="1:6" s="43" customFormat="1" ht="14.45" customHeight="1" x14ac:dyDescent="0.2">
      <c r="A1087" s="44">
        <v>2138</v>
      </c>
      <c r="B1087" s="45">
        <v>100000443330</v>
      </c>
      <c r="C1087" s="46" t="s">
        <v>278</v>
      </c>
      <c r="D1087" s="62" t="s">
        <v>295</v>
      </c>
      <c r="E1087" s="55">
        <v>38900</v>
      </c>
      <c r="F1087" s="42" t="s">
        <v>21</v>
      </c>
    </row>
    <row r="1088" spans="1:6" s="43" customFormat="1" ht="14.45" customHeight="1" x14ac:dyDescent="0.2">
      <c r="A1088" s="44">
        <v>2139</v>
      </c>
      <c r="B1088" s="45">
        <v>100000443332</v>
      </c>
      <c r="C1088" s="46" t="s">
        <v>278</v>
      </c>
      <c r="D1088" s="62" t="s">
        <v>296</v>
      </c>
      <c r="E1088" s="55">
        <v>38900</v>
      </c>
      <c r="F1088" s="42" t="s">
        <v>21</v>
      </c>
    </row>
    <row r="1089" spans="1:6" s="60" customFormat="1" ht="14.45" customHeight="1" x14ac:dyDescent="0.2">
      <c r="A1089" s="44">
        <v>2140</v>
      </c>
      <c r="B1089" s="45">
        <v>100000443334</v>
      </c>
      <c r="C1089" s="46" t="s">
        <v>278</v>
      </c>
      <c r="D1089" s="62" t="s">
        <v>297</v>
      </c>
      <c r="E1089" s="55">
        <v>45500</v>
      </c>
      <c r="F1089" s="42" t="s">
        <v>21</v>
      </c>
    </row>
    <row r="1090" spans="1:6" s="60" customFormat="1" ht="14.45" customHeight="1" x14ac:dyDescent="0.2">
      <c r="A1090" s="44">
        <v>2141</v>
      </c>
      <c r="B1090" s="45">
        <v>100000443339</v>
      </c>
      <c r="C1090" s="46" t="s">
        <v>278</v>
      </c>
      <c r="D1090" s="62" t="s">
        <v>298</v>
      </c>
      <c r="E1090" s="55">
        <v>45500</v>
      </c>
      <c r="F1090" s="42" t="s">
        <v>21</v>
      </c>
    </row>
    <row r="1091" spans="1:6" s="43" customFormat="1" ht="14.45" customHeight="1" x14ac:dyDescent="0.2">
      <c r="A1091" s="44">
        <v>2142</v>
      </c>
      <c r="B1091" s="45">
        <v>100000443341</v>
      </c>
      <c r="C1091" s="46" t="s">
        <v>278</v>
      </c>
      <c r="D1091" s="62" t="s">
        <v>299</v>
      </c>
      <c r="E1091" s="55">
        <v>45500</v>
      </c>
      <c r="F1091" s="42" t="s">
        <v>21</v>
      </c>
    </row>
    <row r="1092" spans="1:6" s="60" customFormat="1" ht="14.45" customHeight="1" x14ac:dyDescent="0.2">
      <c r="A1092" s="44">
        <v>2143</v>
      </c>
      <c r="B1092" s="45">
        <v>100000443343</v>
      </c>
      <c r="C1092" s="46" t="s">
        <v>278</v>
      </c>
      <c r="D1092" s="62" t="s">
        <v>300</v>
      </c>
      <c r="E1092" s="55">
        <v>45500</v>
      </c>
      <c r="F1092" s="42" t="s">
        <v>21</v>
      </c>
    </row>
    <row r="1093" spans="1:6" s="43" customFormat="1" ht="14.45" customHeight="1" x14ac:dyDescent="0.2">
      <c r="A1093" s="44">
        <v>2144</v>
      </c>
      <c r="B1093" s="45">
        <v>100000445310</v>
      </c>
      <c r="C1093" s="46" t="s">
        <v>278</v>
      </c>
      <c r="D1093" s="62" t="s">
        <v>301</v>
      </c>
      <c r="E1093" s="55">
        <v>2461000</v>
      </c>
      <c r="F1093" s="42" t="s">
        <v>21</v>
      </c>
    </row>
    <row r="1094" spans="1:6" s="60" customFormat="1" ht="14.45" customHeight="1" x14ac:dyDescent="0.2">
      <c r="A1094" s="44">
        <v>2145</v>
      </c>
      <c r="B1094" s="45">
        <v>100000447231</v>
      </c>
      <c r="C1094" s="46" t="s">
        <v>278</v>
      </c>
      <c r="D1094" s="62" t="s">
        <v>302</v>
      </c>
      <c r="E1094" s="55">
        <v>463500</v>
      </c>
      <c r="F1094" s="42" t="s">
        <v>21</v>
      </c>
    </row>
    <row r="1095" spans="1:6" s="60" customFormat="1" ht="14.45" customHeight="1" x14ac:dyDescent="0.2">
      <c r="A1095" s="44">
        <v>2146</v>
      </c>
      <c r="B1095" s="45">
        <v>100000447232</v>
      </c>
      <c r="C1095" s="46" t="s">
        <v>278</v>
      </c>
      <c r="D1095" s="62" t="s">
        <v>303</v>
      </c>
      <c r="E1095" s="55">
        <v>463500</v>
      </c>
      <c r="F1095" s="42" t="s">
        <v>21</v>
      </c>
    </row>
    <row r="1096" spans="1:6" s="60" customFormat="1" ht="14.45" customHeight="1" x14ac:dyDescent="0.2">
      <c r="A1096" s="44">
        <v>2147</v>
      </c>
      <c r="B1096" s="45">
        <v>100000447233</v>
      </c>
      <c r="C1096" s="46" t="s">
        <v>278</v>
      </c>
      <c r="D1096" s="62" t="s">
        <v>304</v>
      </c>
      <c r="E1096" s="55">
        <v>463500</v>
      </c>
      <c r="F1096" s="42" t="s">
        <v>21</v>
      </c>
    </row>
    <row r="1097" spans="1:6" s="60" customFormat="1" ht="14.45" customHeight="1" x14ac:dyDescent="0.2">
      <c r="A1097" s="44">
        <v>2148</v>
      </c>
      <c r="B1097" s="45">
        <v>100000447234</v>
      </c>
      <c r="C1097" s="46" t="s">
        <v>278</v>
      </c>
      <c r="D1097" s="62" t="s">
        <v>305</v>
      </c>
      <c r="E1097" s="55">
        <v>463500</v>
      </c>
      <c r="F1097" s="42" t="s">
        <v>21</v>
      </c>
    </row>
    <row r="1098" spans="1:6" s="60" customFormat="1" ht="14.45" customHeight="1" x14ac:dyDescent="0.2">
      <c r="A1098" s="44">
        <v>2149</v>
      </c>
      <c r="B1098" s="45">
        <v>100000447235</v>
      </c>
      <c r="C1098" s="46" t="s">
        <v>278</v>
      </c>
      <c r="D1098" s="62" t="s">
        <v>306</v>
      </c>
      <c r="E1098" s="55">
        <v>463500</v>
      </c>
      <c r="F1098" s="42" t="s">
        <v>21</v>
      </c>
    </row>
    <row r="1099" spans="1:6" s="60" customFormat="1" ht="14.45" customHeight="1" x14ac:dyDescent="0.2">
      <c r="A1099" s="44">
        <v>2150</v>
      </c>
      <c r="B1099" s="45">
        <v>100000447236</v>
      </c>
      <c r="C1099" s="46" t="s">
        <v>278</v>
      </c>
      <c r="D1099" s="62" t="s">
        <v>307</v>
      </c>
      <c r="E1099" s="55">
        <v>463500</v>
      </c>
      <c r="F1099" s="42" t="s">
        <v>21</v>
      </c>
    </row>
    <row r="1100" spans="1:6" s="60" customFormat="1" ht="14.45" customHeight="1" x14ac:dyDescent="0.2">
      <c r="A1100" s="44">
        <v>2151</v>
      </c>
      <c r="B1100" s="45">
        <v>100000447237</v>
      </c>
      <c r="C1100" s="46" t="s">
        <v>278</v>
      </c>
      <c r="D1100" s="62" t="s">
        <v>308</v>
      </c>
      <c r="E1100" s="55">
        <v>463500</v>
      </c>
      <c r="F1100" s="42" t="s">
        <v>21</v>
      </c>
    </row>
    <row r="1101" spans="1:6" s="60" customFormat="1" ht="14.45" customHeight="1" x14ac:dyDescent="0.2">
      <c r="A1101" s="44">
        <v>2152</v>
      </c>
      <c r="B1101" s="45">
        <v>100000447238</v>
      </c>
      <c r="C1101" s="46" t="s">
        <v>278</v>
      </c>
      <c r="D1101" s="62" t="s">
        <v>309</v>
      </c>
      <c r="E1101" s="55">
        <v>463500</v>
      </c>
      <c r="F1101" s="42" t="s">
        <v>21</v>
      </c>
    </row>
    <row r="1102" spans="1:6" s="60" customFormat="1" ht="14.45" customHeight="1" x14ac:dyDescent="0.2">
      <c r="A1102" s="44">
        <v>2153</v>
      </c>
      <c r="B1102" s="45">
        <v>100000447239</v>
      </c>
      <c r="C1102" s="46" t="s">
        <v>278</v>
      </c>
      <c r="D1102" s="62" t="s">
        <v>310</v>
      </c>
      <c r="E1102" s="55">
        <v>463500</v>
      </c>
      <c r="F1102" s="42" t="s">
        <v>21</v>
      </c>
    </row>
    <row r="1103" spans="1:6" s="60" customFormat="1" ht="14.45" customHeight="1" x14ac:dyDescent="0.2">
      <c r="A1103" s="44">
        <v>2154</v>
      </c>
      <c r="B1103" s="45">
        <v>100000447240</v>
      </c>
      <c r="C1103" s="46" t="s">
        <v>278</v>
      </c>
      <c r="D1103" s="62" t="s">
        <v>311</v>
      </c>
      <c r="E1103" s="55">
        <v>463500</v>
      </c>
      <c r="F1103" s="42" t="s">
        <v>21</v>
      </c>
    </row>
    <row r="1104" spans="1:6" s="60" customFormat="1" ht="14.45" customHeight="1" x14ac:dyDescent="0.2">
      <c r="A1104" s="44">
        <v>2155</v>
      </c>
      <c r="B1104" s="45">
        <v>100000447241</v>
      </c>
      <c r="C1104" s="46" t="s">
        <v>278</v>
      </c>
      <c r="D1104" s="62" t="s">
        <v>312</v>
      </c>
      <c r="E1104" s="55">
        <v>463500</v>
      </c>
      <c r="F1104" s="42" t="s">
        <v>21</v>
      </c>
    </row>
    <row r="1105" spans="1:6" ht="14.45" customHeight="1" x14ac:dyDescent="0.2">
      <c r="A1105" s="44">
        <v>2156</v>
      </c>
      <c r="B1105" s="45">
        <v>100000447242</v>
      </c>
      <c r="C1105" s="46" t="s">
        <v>278</v>
      </c>
      <c r="D1105" s="62" t="s">
        <v>313</v>
      </c>
      <c r="E1105" s="55">
        <v>463500</v>
      </c>
      <c r="F1105" s="42" t="s">
        <v>21</v>
      </c>
    </row>
    <row r="1106" spans="1:6" s="60" customFormat="1" ht="14.45" customHeight="1" x14ac:dyDescent="0.2">
      <c r="A1106" s="44">
        <v>2157</v>
      </c>
      <c r="B1106" s="45">
        <v>100000447243</v>
      </c>
      <c r="C1106" s="46" t="s">
        <v>278</v>
      </c>
      <c r="D1106" s="62" t="s">
        <v>314</v>
      </c>
      <c r="E1106" s="55">
        <v>463500</v>
      </c>
      <c r="F1106" s="42" t="s">
        <v>21</v>
      </c>
    </row>
    <row r="1107" spans="1:6" s="60" customFormat="1" ht="14.45" customHeight="1" x14ac:dyDescent="0.2">
      <c r="A1107" s="44">
        <v>2158</v>
      </c>
      <c r="B1107" s="45">
        <v>100000447244</v>
      </c>
      <c r="C1107" s="46" t="s">
        <v>278</v>
      </c>
      <c r="D1107" s="62" t="s">
        <v>315</v>
      </c>
      <c r="E1107" s="55">
        <v>463500</v>
      </c>
      <c r="F1107" s="42" t="s">
        <v>21</v>
      </c>
    </row>
    <row r="1108" spans="1:6" s="60" customFormat="1" ht="14.45" customHeight="1" x14ac:dyDescent="0.2">
      <c r="A1108" s="44">
        <v>2159</v>
      </c>
      <c r="B1108" s="45">
        <v>100000447245</v>
      </c>
      <c r="C1108" s="46" t="s">
        <v>278</v>
      </c>
      <c r="D1108" s="62" t="s">
        <v>316</v>
      </c>
      <c r="E1108" s="55">
        <v>463500</v>
      </c>
      <c r="F1108" s="42" t="s">
        <v>21</v>
      </c>
    </row>
    <row r="1109" spans="1:6" s="60" customFormat="1" ht="14.45" customHeight="1" x14ac:dyDescent="0.2">
      <c r="A1109" s="44">
        <v>2160</v>
      </c>
      <c r="B1109" s="45">
        <v>100000447246</v>
      </c>
      <c r="C1109" s="46" t="s">
        <v>278</v>
      </c>
      <c r="D1109" s="62" t="s">
        <v>317</v>
      </c>
      <c r="E1109" s="55">
        <v>463500</v>
      </c>
      <c r="F1109" s="42" t="s">
        <v>21</v>
      </c>
    </row>
    <row r="1110" spans="1:6" s="60" customFormat="1" ht="14.45" customHeight="1" x14ac:dyDescent="0.2">
      <c r="A1110" s="44">
        <v>2161</v>
      </c>
      <c r="B1110" s="45">
        <v>100000447247</v>
      </c>
      <c r="C1110" s="46" t="s">
        <v>278</v>
      </c>
      <c r="D1110" s="62" t="s">
        <v>318</v>
      </c>
      <c r="E1110" s="55">
        <v>463500</v>
      </c>
      <c r="F1110" s="42" t="s">
        <v>21</v>
      </c>
    </row>
    <row r="1111" spans="1:6" s="60" customFormat="1" ht="14.45" customHeight="1" x14ac:dyDescent="0.2">
      <c r="A1111" s="44">
        <v>2162</v>
      </c>
      <c r="B1111" s="45">
        <v>100000447248</v>
      </c>
      <c r="C1111" s="46" t="s">
        <v>278</v>
      </c>
      <c r="D1111" s="62" t="s">
        <v>319</v>
      </c>
      <c r="E1111" s="55">
        <v>463500</v>
      </c>
      <c r="F1111" s="42" t="s">
        <v>21</v>
      </c>
    </row>
    <row r="1112" spans="1:6" s="60" customFormat="1" ht="14.45" customHeight="1" x14ac:dyDescent="0.2">
      <c r="A1112" s="44">
        <v>2163</v>
      </c>
      <c r="B1112" s="45">
        <v>100000447249</v>
      </c>
      <c r="C1112" s="46" t="s">
        <v>278</v>
      </c>
      <c r="D1112" s="62" t="s">
        <v>320</v>
      </c>
      <c r="E1112" s="55">
        <v>463500</v>
      </c>
      <c r="F1112" s="42" t="s">
        <v>21</v>
      </c>
    </row>
    <row r="1113" spans="1:6" s="60" customFormat="1" ht="14.45" customHeight="1" x14ac:dyDescent="0.2">
      <c r="A1113" s="44">
        <v>2164</v>
      </c>
      <c r="B1113" s="45">
        <v>100000447251</v>
      </c>
      <c r="C1113" s="46" t="s">
        <v>278</v>
      </c>
      <c r="D1113" s="62" t="s">
        <v>321</v>
      </c>
      <c r="E1113" s="55">
        <v>463500</v>
      </c>
      <c r="F1113" s="42" t="s">
        <v>21</v>
      </c>
    </row>
    <row r="1114" spans="1:6" s="60" customFormat="1" ht="14.45" customHeight="1" x14ac:dyDescent="0.2">
      <c r="A1114" s="44">
        <v>2165</v>
      </c>
      <c r="B1114" s="45">
        <v>100000447252</v>
      </c>
      <c r="C1114" s="46" t="s">
        <v>278</v>
      </c>
      <c r="D1114" s="62" t="s">
        <v>322</v>
      </c>
      <c r="E1114" s="55">
        <v>463500</v>
      </c>
      <c r="F1114" s="42" t="s">
        <v>21</v>
      </c>
    </row>
    <row r="1115" spans="1:6" s="60" customFormat="1" ht="14.45" customHeight="1" x14ac:dyDescent="0.2">
      <c r="A1115" s="44">
        <v>2166</v>
      </c>
      <c r="B1115" s="45">
        <v>100000447253</v>
      </c>
      <c r="C1115" s="46" t="s">
        <v>278</v>
      </c>
      <c r="D1115" s="62" t="s">
        <v>323</v>
      </c>
      <c r="E1115" s="55">
        <v>463500</v>
      </c>
      <c r="F1115" s="42" t="s">
        <v>21</v>
      </c>
    </row>
    <row r="1116" spans="1:6" s="60" customFormat="1" ht="14.45" customHeight="1" x14ac:dyDescent="0.2">
      <c r="A1116" s="44">
        <v>2167</v>
      </c>
      <c r="B1116" s="45">
        <v>100000447254</v>
      </c>
      <c r="C1116" s="46" t="s">
        <v>278</v>
      </c>
      <c r="D1116" s="62" t="s">
        <v>324</v>
      </c>
      <c r="E1116" s="55">
        <v>463500</v>
      </c>
      <c r="F1116" s="42" t="s">
        <v>21</v>
      </c>
    </row>
    <row r="1117" spans="1:6" s="60" customFormat="1" ht="14.45" customHeight="1" x14ac:dyDescent="0.2">
      <c r="A1117" s="44">
        <v>2168</v>
      </c>
      <c r="B1117" s="45">
        <v>100000447255</v>
      </c>
      <c r="C1117" s="46" t="s">
        <v>278</v>
      </c>
      <c r="D1117" s="62" t="s">
        <v>325</v>
      </c>
      <c r="E1117" s="55">
        <v>463500</v>
      </c>
      <c r="F1117" s="42" t="s">
        <v>21</v>
      </c>
    </row>
    <row r="1118" spans="1:6" s="43" customFormat="1" ht="14.45" customHeight="1" x14ac:dyDescent="0.2">
      <c r="A1118" s="44">
        <v>2169</v>
      </c>
      <c r="B1118" s="45">
        <v>100000483607</v>
      </c>
      <c r="C1118" s="46" t="s">
        <v>326</v>
      </c>
      <c r="D1118" s="62" t="s">
        <v>327</v>
      </c>
      <c r="E1118" s="55">
        <v>590000</v>
      </c>
      <c r="F1118" s="42" t="s">
        <v>21</v>
      </c>
    </row>
    <row r="1119" spans="1:6" s="43" customFormat="1" ht="14.45" customHeight="1" x14ac:dyDescent="0.2">
      <c r="A1119" s="44">
        <v>2170</v>
      </c>
      <c r="B1119" s="45">
        <v>100000483608</v>
      </c>
      <c r="C1119" s="46" t="s">
        <v>328</v>
      </c>
      <c r="D1119" s="62" t="s">
        <v>329</v>
      </c>
      <c r="E1119" s="55">
        <v>590000</v>
      </c>
      <c r="F1119" s="42" t="s">
        <v>21</v>
      </c>
    </row>
    <row r="1120" spans="1:6" s="60" customFormat="1" ht="14.45" customHeight="1" x14ac:dyDescent="0.2">
      <c r="A1120" s="44">
        <v>2171</v>
      </c>
      <c r="B1120" s="45">
        <v>100000564232</v>
      </c>
      <c r="C1120" s="46" t="s">
        <v>28</v>
      </c>
      <c r="D1120" s="62" t="s">
        <v>330</v>
      </c>
      <c r="E1120" s="55">
        <v>1232309</v>
      </c>
      <c r="F1120" s="42" t="s">
        <v>21</v>
      </c>
    </row>
    <row r="1121" spans="1:6" s="60" customFormat="1" ht="14.45" customHeight="1" x14ac:dyDescent="0.2">
      <c r="A1121" s="44">
        <v>2172</v>
      </c>
      <c r="B1121" s="45">
        <v>100000564233</v>
      </c>
      <c r="C1121" s="46" t="s">
        <v>28</v>
      </c>
      <c r="D1121" s="62" t="s">
        <v>331</v>
      </c>
      <c r="E1121" s="55">
        <v>1232309</v>
      </c>
      <c r="F1121" s="42" t="s">
        <v>21</v>
      </c>
    </row>
    <row r="1122" spans="1:6" s="60" customFormat="1" ht="14.45" customHeight="1" x14ac:dyDescent="0.2">
      <c r="A1122" s="44">
        <v>2173</v>
      </c>
      <c r="B1122" s="45">
        <v>100000564234</v>
      </c>
      <c r="C1122" s="46" t="s">
        <v>28</v>
      </c>
      <c r="D1122" s="62" t="s">
        <v>332</v>
      </c>
      <c r="E1122" s="55">
        <v>1232309</v>
      </c>
      <c r="F1122" s="42" t="s">
        <v>21</v>
      </c>
    </row>
    <row r="1123" spans="1:6" s="43" customFormat="1" ht="14.45" customHeight="1" x14ac:dyDescent="0.2">
      <c r="A1123" s="44">
        <v>2174</v>
      </c>
      <c r="B1123" s="45">
        <v>100000564235</v>
      </c>
      <c r="C1123" s="46" t="s">
        <v>28</v>
      </c>
      <c r="D1123" s="62" t="s">
        <v>333</v>
      </c>
      <c r="E1123" s="55">
        <v>1232309</v>
      </c>
      <c r="F1123" s="42" t="s">
        <v>21</v>
      </c>
    </row>
    <row r="1124" spans="1:6" ht="14.45" customHeight="1" x14ac:dyDescent="0.2">
      <c r="A1124" s="426">
        <v>2175</v>
      </c>
      <c r="B1124" s="20">
        <v>100000574967</v>
      </c>
      <c r="C1124" s="21" t="s">
        <v>334</v>
      </c>
      <c r="D1124" s="53" t="s">
        <v>335</v>
      </c>
      <c r="E1124" s="54">
        <v>12796.86</v>
      </c>
      <c r="F1124" s="12" t="s">
        <v>14</v>
      </c>
    </row>
    <row r="1125" spans="1:6" ht="14.45" customHeight="1" x14ac:dyDescent="0.2">
      <c r="A1125" s="426"/>
      <c r="B1125" s="20">
        <v>100000574967</v>
      </c>
      <c r="C1125" s="21" t="s">
        <v>334</v>
      </c>
      <c r="D1125" s="53" t="s">
        <v>335</v>
      </c>
      <c r="E1125" s="54">
        <v>32703.14</v>
      </c>
      <c r="F1125" s="12" t="s">
        <v>14</v>
      </c>
    </row>
    <row r="1126" spans="1:6" ht="14.45" customHeight="1" x14ac:dyDescent="0.2">
      <c r="A1126" s="426">
        <v>2176</v>
      </c>
      <c r="B1126" s="20">
        <v>100000574968</v>
      </c>
      <c r="C1126" s="21" t="s">
        <v>334</v>
      </c>
      <c r="D1126" s="53" t="s">
        <v>336</v>
      </c>
      <c r="E1126" s="54">
        <v>12796.86</v>
      </c>
      <c r="F1126" s="12" t="s">
        <v>14</v>
      </c>
    </row>
    <row r="1127" spans="1:6" ht="14.45" customHeight="1" x14ac:dyDescent="0.2">
      <c r="A1127" s="426"/>
      <c r="B1127" s="20">
        <v>100000574968</v>
      </c>
      <c r="C1127" s="21" t="s">
        <v>334</v>
      </c>
      <c r="D1127" s="53" t="s">
        <v>336</v>
      </c>
      <c r="E1127" s="54">
        <v>32703.14</v>
      </c>
      <c r="F1127" s="12" t="s">
        <v>14</v>
      </c>
    </row>
    <row r="1128" spans="1:6" ht="14.45" customHeight="1" x14ac:dyDescent="0.2">
      <c r="A1128" s="426">
        <v>2177</v>
      </c>
      <c r="B1128" s="20">
        <v>100000574969</v>
      </c>
      <c r="C1128" s="21" t="s">
        <v>334</v>
      </c>
      <c r="D1128" s="53" t="s">
        <v>337</v>
      </c>
      <c r="E1128" s="54">
        <v>12796.86</v>
      </c>
      <c r="F1128" s="12" t="s">
        <v>14</v>
      </c>
    </row>
    <row r="1129" spans="1:6" ht="14.45" customHeight="1" x14ac:dyDescent="0.2">
      <c r="A1129" s="426"/>
      <c r="B1129" s="20">
        <v>100000574969</v>
      </c>
      <c r="C1129" s="21" t="s">
        <v>334</v>
      </c>
      <c r="D1129" s="53" t="s">
        <v>337</v>
      </c>
      <c r="E1129" s="54">
        <v>32703.14</v>
      </c>
      <c r="F1129" s="12" t="s">
        <v>14</v>
      </c>
    </row>
    <row r="1130" spans="1:6" ht="14.45" customHeight="1" x14ac:dyDescent="0.2">
      <c r="A1130" s="426">
        <v>2178</v>
      </c>
      <c r="B1130" s="20">
        <v>100000574970</v>
      </c>
      <c r="C1130" s="21" t="s">
        <v>334</v>
      </c>
      <c r="D1130" s="53" t="s">
        <v>338</v>
      </c>
      <c r="E1130" s="54">
        <v>12796.86</v>
      </c>
      <c r="F1130" s="12" t="s">
        <v>14</v>
      </c>
    </row>
    <row r="1131" spans="1:6" ht="14.45" customHeight="1" x14ac:dyDescent="0.2">
      <c r="A1131" s="426"/>
      <c r="B1131" s="20">
        <v>100000574970</v>
      </c>
      <c r="C1131" s="21" t="s">
        <v>334</v>
      </c>
      <c r="D1131" s="53" t="s">
        <v>338</v>
      </c>
      <c r="E1131" s="54">
        <v>32703.14</v>
      </c>
      <c r="F1131" s="12" t="s">
        <v>14</v>
      </c>
    </row>
    <row r="1132" spans="1:6" ht="14.45" customHeight="1" x14ac:dyDescent="0.2">
      <c r="A1132" s="426">
        <v>2179</v>
      </c>
      <c r="B1132" s="20">
        <v>100000574971</v>
      </c>
      <c r="C1132" s="21" t="s">
        <v>334</v>
      </c>
      <c r="D1132" s="53" t="s">
        <v>339</v>
      </c>
      <c r="E1132" s="54">
        <v>12796.86</v>
      </c>
      <c r="F1132" s="12" t="s">
        <v>14</v>
      </c>
    </row>
    <row r="1133" spans="1:6" ht="14.45" customHeight="1" x14ac:dyDescent="0.2">
      <c r="A1133" s="427"/>
      <c r="B1133" s="28">
        <v>100000574971</v>
      </c>
      <c r="C1133" s="29" t="s">
        <v>334</v>
      </c>
      <c r="D1133" s="56" t="s">
        <v>339</v>
      </c>
      <c r="E1133" s="57">
        <v>32703.14</v>
      </c>
      <c r="F1133" s="12" t="s">
        <v>14</v>
      </c>
    </row>
    <row r="1134" spans="1:6" s="43" customFormat="1" ht="14.45" customHeight="1" x14ac:dyDescent="0.2">
      <c r="A1134" s="38">
        <v>2180</v>
      </c>
      <c r="B1134" s="39">
        <v>100000592001</v>
      </c>
      <c r="C1134" s="40" t="s">
        <v>340</v>
      </c>
      <c r="D1134" s="364" t="s">
        <v>341</v>
      </c>
      <c r="E1134" s="365">
        <v>4956000</v>
      </c>
      <c r="F1134" s="42" t="s">
        <v>21</v>
      </c>
    </row>
    <row r="1135" spans="1:6" s="43" customFormat="1" ht="14.45" customHeight="1" x14ac:dyDescent="0.2">
      <c r="A1135" s="44">
        <v>2181</v>
      </c>
      <c r="B1135" s="45">
        <v>100000592101</v>
      </c>
      <c r="C1135" s="46" t="s">
        <v>340</v>
      </c>
      <c r="D1135" s="62" t="s">
        <v>341</v>
      </c>
      <c r="E1135" s="55">
        <v>4956000</v>
      </c>
      <c r="F1135" s="42" t="s">
        <v>21</v>
      </c>
    </row>
    <row r="1136" spans="1:6" s="43" customFormat="1" ht="14.45" customHeight="1" x14ac:dyDescent="0.2">
      <c r="A1136" s="44">
        <v>2182</v>
      </c>
      <c r="B1136" s="45">
        <v>100000592201</v>
      </c>
      <c r="C1136" s="46" t="s">
        <v>340</v>
      </c>
      <c r="D1136" s="62" t="s">
        <v>342</v>
      </c>
      <c r="E1136" s="55">
        <v>4956000</v>
      </c>
      <c r="F1136" s="42" t="s">
        <v>21</v>
      </c>
    </row>
    <row r="1137" spans="1:6" s="60" customFormat="1" ht="14.45" customHeight="1" x14ac:dyDescent="0.2">
      <c r="A1137" s="44">
        <v>2183</v>
      </c>
      <c r="B1137" s="45">
        <v>100000595539</v>
      </c>
      <c r="C1137" s="46" t="s">
        <v>29</v>
      </c>
      <c r="D1137" s="62" t="s">
        <v>343</v>
      </c>
      <c r="E1137" s="55">
        <v>1455000</v>
      </c>
      <c r="F1137" s="42" t="s">
        <v>21</v>
      </c>
    </row>
    <row r="1138" spans="1:6" s="43" customFormat="1" ht="14.45" customHeight="1" x14ac:dyDescent="0.2">
      <c r="A1138" s="44">
        <v>2184</v>
      </c>
      <c r="B1138" s="45">
        <v>100000602108</v>
      </c>
      <c r="C1138" s="46" t="s">
        <v>29</v>
      </c>
      <c r="D1138" s="62" t="s">
        <v>344</v>
      </c>
      <c r="E1138" s="55">
        <v>4956000</v>
      </c>
      <c r="F1138" s="42" t="s">
        <v>21</v>
      </c>
    </row>
    <row r="1139" spans="1:6" s="43" customFormat="1" ht="14.45" customHeight="1" x14ac:dyDescent="0.2">
      <c r="A1139" s="44">
        <v>2185</v>
      </c>
      <c r="B1139" s="45">
        <v>100000611460</v>
      </c>
      <c r="C1139" s="46" t="s">
        <v>29</v>
      </c>
      <c r="D1139" s="62" t="s">
        <v>345</v>
      </c>
      <c r="E1139" s="55">
        <v>94050</v>
      </c>
      <c r="F1139" s="42" t="s">
        <v>21</v>
      </c>
    </row>
    <row r="1140" spans="1:6" s="43" customFormat="1" ht="14.45" customHeight="1" x14ac:dyDescent="0.2">
      <c r="A1140" s="44">
        <v>2186</v>
      </c>
      <c r="B1140" s="45">
        <v>100000611475</v>
      </c>
      <c r="C1140" s="46" t="s">
        <v>29</v>
      </c>
      <c r="D1140" s="62" t="s">
        <v>346</v>
      </c>
      <c r="E1140" s="55">
        <v>94050</v>
      </c>
      <c r="F1140" s="42" t="s">
        <v>21</v>
      </c>
    </row>
    <row r="1141" spans="1:6" s="43" customFormat="1" ht="14.45" customHeight="1" x14ac:dyDescent="0.2">
      <c r="A1141" s="44">
        <v>2187</v>
      </c>
      <c r="B1141" s="45">
        <v>100000611481</v>
      </c>
      <c r="C1141" s="46" t="s">
        <v>29</v>
      </c>
      <c r="D1141" s="62" t="s">
        <v>347</v>
      </c>
      <c r="E1141" s="55">
        <v>94050</v>
      </c>
      <c r="F1141" s="42" t="s">
        <v>21</v>
      </c>
    </row>
    <row r="1142" spans="1:6" ht="14.45" customHeight="1" x14ac:dyDescent="0.2">
      <c r="A1142" s="10">
        <v>2188</v>
      </c>
      <c r="B1142" s="20">
        <v>100000617919</v>
      </c>
      <c r="C1142" s="21" t="s">
        <v>348</v>
      </c>
      <c r="D1142" s="53" t="s">
        <v>349</v>
      </c>
      <c r="E1142" s="54">
        <v>5609000</v>
      </c>
      <c r="F1142" s="12" t="s">
        <v>14</v>
      </c>
    </row>
    <row r="1143" spans="1:6" ht="14.45" customHeight="1" x14ac:dyDescent="0.2">
      <c r="A1143" s="10">
        <v>2189</v>
      </c>
      <c r="B1143" s="20">
        <v>100000674157</v>
      </c>
      <c r="C1143" s="21" t="s">
        <v>350</v>
      </c>
      <c r="D1143" s="53" t="s">
        <v>351</v>
      </c>
      <c r="E1143" s="54">
        <v>25470000</v>
      </c>
      <c r="F1143" s="12" t="s">
        <v>14</v>
      </c>
    </row>
    <row r="1144" spans="1:6" s="60" customFormat="1" ht="14.45" customHeight="1" x14ac:dyDescent="0.2">
      <c r="A1144" s="44">
        <v>2190</v>
      </c>
      <c r="B1144" s="45">
        <v>100000680663</v>
      </c>
      <c r="C1144" s="46" t="s">
        <v>32</v>
      </c>
      <c r="D1144" s="62" t="s">
        <v>352</v>
      </c>
      <c r="E1144" s="55">
        <v>782063</v>
      </c>
      <c r="F1144" s="42" t="s">
        <v>21</v>
      </c>
    </row>
    <row r="1145" spans="1:6" ht="14.45" customHeight="1" x14ac:dyDescent="0.2">
      <c r="A1145" s="10">
        <v>2191</v>
      </c>
      <c r="B1145" s="20">
        <v>100000363189</v>
      </c>
      <c r="C1145" s="21" t="s">
        <v>353</v>
      </c>
      <c r="D1145" s="53" t="s">
        <v>354</v>
      </c>
      <c r="E1145" s="54">
        <v>45154</v>
      </c>
      <c r="F1145" s="12" t="s">
        <v>14</v>
      </c>
    </row>
    <row r="1146" spans="1:6" ht="14.45" customHeight="1" x14ac:dyDescent="0.2">
      <c r="A1146" s="10">
        <v>2192</v>
      </c>
      <c r="B1146" s="20">
        <v>100000363190</v>
      </c>
      <c r="C1146" s="21" t="s">
        <v>353</v>
      </c>
      <c r="D1146" s="53" t="s">
        <v>355</v>
      </c>
      <c r="E1146" s="54">
        <v>45154</v>
      </c>
      <c r="F1146" s="12" t="s">
        <v>14</v>
      </c>
    </row>
    <row r="1147" spans="1:6" s="43" customFormat="1" ht="14.45" customHeight="1" x14ac:dyDescent="0.2">
      <c r="A1147" s="44">
        <v>2193</v>
      </c>
      <c r="B1147" s="45">
        <v>100000449125</v>
      </c>
      <c r="C1147" s="46" t="s">
        <v>356</v>
      </c>
      <c r="D1147" s="62" t="s">
        <v>357</v>
      </c>
      <c r="E1147" s="55">
        <v>5663500</v>
      </c>
      <c r="F1147" s="42" t="s">
        <v>21</v>
      </c>
    </row>
    <row r="1148" spans="1:6" s="60" customFormat="1" ht="14.45" customHeight="1" x14ac:dyDescent="0.2">
      <c r="A1148" s="44">
        <v>2194</v>
      </c>
      <c r="B1148" s="45">
        <v>100000449126</v>
      </c>
      <c r="C1148" s="46" t="s">
        <v>356</v>
      </c>
      <c r="D1148" s="62" t="s">
        <v>357</v>
      </c>
      <c r="E1148" s="55">
        <v>5663500</v>
      </c>
      <c r="F1148" s="42" t="s">
        <v>21</v>
      </c>
    </row>
    <row r="1149" spans="1:6" ht="14.45" customHeight="1" x14ac:dyDescent="0.2">
      <c r="A1149" s="10">
        <v>2195</v>
      </c>
      <c r="B1149" s="20">
        <v>100000632357</v>
      </c>
      <c r="C1149" s="21" t="s">
        <v>85</v>
      </c>
      <c r="D1149" s="53" t="s">
        <v>358</v>
      </c>
      <c r="E1149" s="54">
        <v>540000</v>
      </c>
      <c r="F1149" s="12" t="s">
        <v>14</v>
      </c>
    </row>
    <row r="1150" spans="1:6" ht="14.45" customHeight="1" x14ac:dyDescent="0.2">
      <c r="A1150" s="10">
        <v>2196</v>
      </c>
      <c r="B1150" s="20">
        <v>100000632358</v>
      </c>
      <c r="C1150" s="21" t="s">
        <v>85</v>
      </c>
      <c r="D1150" s="53" t="s">
        <v>358</v>
      </c>
      <c r="E1150" s="54">
        <v>540000</v>
      </c>
      <c r="F1150" s="12" t="s">
        <v>14</v>
      </c>
    </row>
    <row r="1151" spans="1:6" ht="14.45" customHeight="1" x14ac:dyDescent="0.2">
      <c r="A1151" s="10">
        <v>2197</v>
      </c>
      <c r="B1151" s="20">
        <v>100000632361</v>
      </c>
      <c r="C1151" s="21" t="s">
        <v>85</v>
      </c>
      <c r="D1151" s="53" t="s">
        <v>359</v>
      </c>
      <c r="E1151" s="54">
        <v>35952</v>
      </c>
      <c r="F1151" s="12" t="s">
        <v>14</v>
      </c>
    </row>
    <row r="1152" spans="1:6" ht="14.45" customHeight="1" x14ac:dyDescent="0.2">
      <c r="A1152" s="10">
        <v>2198</v>
      </c>
      <c r="B1152" s="20">
        <v>100000632362</v>
      </c>
      <c r="C1152" s="21" t="s">
        <v>85</v>
      </c>
      <c r="D1152" s="53" t="s">
        <v>359</v>
      </c>
      <c r="E1152" s="54">
        <v>35952</v>
      </c>
      <c r="F1152" s="12" t="s">
        <v>14</v>
      </c>
    </row>
    <row r="1153" spans="1:8" ht="14.45" customHeight="1" x14ac:dyDescent="0.2">
      <c r="A1153" s="10">
        <v>2199</v>
      </c>
      <c r="B1153" s="20">
        <v>100000632363</v>
      </c>
      <c r="C1153" s="21" t="s">
        <v>85</v>
      </c>
      <c r="D1153" s="53" t="s">
        <v>359</v>
      </c>
      <c r="E1153" s="54">
        <v>35952</v>
      </c>
      <c r="F1153" s="12" t="s">
        <v>14</v>
      </c>
    </row>
    <row r="1154" spans="1:8" s="60" customFormat="1" ht="14.45" customHeight="1" x14ac:dyDescent="0.2">
      <c r="A1154" s="44">
        <v>2200</v>
      </c>
      <c r="B1154" s="45">
        <v>100000308458</v>
      </c>
      <c r="C1154" s="46" t="s">
        <v>228</v>
      </c>
      <c r="D1154" s="62" t="s">
        <v>360</v>
      </c>
      <c r="E1154" s="55">
        <v>675170</v>
      </c>
      <c r="F1154" s="42" t="s">
        <v>21</v>
      </c>
    </row>
    <row r="1155" spans="1:8" s="43" customFormat="1" ht="14.45" customHeight="1" x14ac:dyDescent="0.2">
      <c r="A1155" s="44">
        <v>2201</v>
      </c>
      <c r="B1155" s="45">
        <v>100000308459</v>
      </c>
      <c r="C1155" s="46" t="s">
        <v>228</v>
      </c>
      <c r="D1155" s="62" t="s">
        <v>361</v>
      </c>
      <c r="E1155" s="55">
        <v>675170</v>
      </c>
      <c r="F1155" s="42" t="s">
        <v>21</v>
      </c>
    </row>
    <row r="1156" spans="1:8" s="60" customFormat="1" ht="14.45" customHeight="1" x14ac:dyDescent="0.2">
      <c r="A1156" s="44">
        <v>2202</v>
      </c>
      <c r="B1156" s="45">
        <v>100000369433</v>
      </c>
      <c r="C1156" s="46" t="s">
        <v>253</v>
      </c>
      <c r="D1156" s="62" t="s">
        <v>362</v>
      </c>
      <c r="E1156" s="55">
        <v>679000</v>
      </c>
      <c r="F1156" s="42" t="s">
        <v>21</v>
      </c>
    </row>
    <row r="1157" spans="1:8" s="43" customFormat="1" ht="14.45" customHeight="1" x14ac:dyDescent="0.2">
      <c r="A1157" s="44">
        <v>2203</v>
      </c>
      <c r="B1157" s="45">
        <v>100000402672</v>
      </c>
      <c r="C1157" s="46" t="s">
        <v>24</v>
      </c>
      <c r="D1157" s="62" t="s">
        <v>363</v>
      </c>
      <c r="E1157" s="55">
        <v>782063</v>
      </c>
      <c r="F1157" s="42" t="s">
        <v>21</v>
      </c>
    </row>
    <row r="1158" spans="1:8" s="43" customFormat="1" ht="14.45" customHeight="1" x14ac:dyDescent="0.2">
      <c r="A1158" s="44">
        <v>2204</v>
      </c>
      <c r="B1158" s="45">
        <v>100000402673</v>
      </c>
      <c r="C1158" s="46" t="s">
        <v>24</v>
      </c>
      <c r="D1158" s="62" t="s">
        <v>364</v>
      </c>
      <c r="E1158" s="55">
        <v>782063</v>
      </c>
      <c r="F1158" s="42" t="s">
        <v>21</v>
      </c>
    </row>
    <row r="1159" spans="1:8" s="43" customFormat="1" ht="14.45" customHeight="1" x14ac:dyDescent="0.2">
      <c r="A1159" s="44">
        <v>2205</v>
      </c>
      <c r="B1159" s="45">
        <v>100000402677</v>
      </c>
      <c r="C1159" s="46" t="s">
        <v>24</v>
      </c>
      <c r="D1159" s="62" t="s">
        <v>365</v>
      </c>
      <c r="E1159" s="55">
        <v>782063</v>
      </c>
      <c r="F1159" s="42" t="s">
        <v>21</v>
      </c>
    </row>
    <row r="1160" spans="1:8" s="60" customFormat="1" ht="14.45" customHeight="1" x14ac:dyDescent="0.2">
      <c r="A1160" s="44">
        <v>2206</v>
      </c>
      <c r="B1160" s="45">
        <v>100000402682</v>
      </c>
      <c r="C1160" s="46" t="s">
        <v>24</v>
      </c>
      <c r="D1160" s="62" t="s">
        <v>366</v>
      </c>
      <c r="E1160" s="55">
        <v>782063</v>
      </c>
      <c r="F1160" s="42" t="s">
        <v>21</v>
      </c>
    </row>
    <row r="1161" spans="1:8" s="60" customFormat="1" ht="14.45" customHeight="1" x14ac:dyDescent="0.2">
      <c r="A1161" s="44">
        <v>2207</v>
      </c>
      <c r="B1161" s="45">
        <v>100000402683</v>
      </c>
      <c r="C1161" s="46" t="s">
        <v>24</v>
      </c>
      <c r="D1161" s="62" t="s">
        <v>367</v>
      </c>
      <c r="E1161" s="55">
        <v>782063</v>
      </c>
      <c r="F1161" s="42" t="s">
        <v>21</v>
      </c>
    </row>
    <row r="1162" spans="1:8" s="60" customFormat="1" ht="14.45" customHeight="1" x14ac:dyDescent="0.2">
      <c r="A1162" s="44">
        <v>2208</v>
      </c>
      <c r="B1162" s="45">
        <v>100000402685</v>
      </c>
      <c r="C1162" s="46" t="s">
        <v>24</v>
      </c>
      <c r="D1162" s="62" t="s">
        <v>368</v>
      </c>
      <c r="E1162" s="55">
        <v>782063</v>
      </c>
      <c r="F1162" s="42" t="s">
        <v>21</v>
      </c>
    </row>
    <row r="1163" spans="1:8" s="60" customFormat="1" ht="14.45" customHeight="1" x14ac:dyDescent="0.2">
      <c r="A1163" s="44">
        <v>2209</v>
      </c>
      <c r="B1163" s="45">
        <v>100000402686</v>
      </c>
      <c r="C1163" s="46" t="s">
        <v>24</v>
      </c>
      <c r="D1163" s="62" t="s">
        <v>369</v>
      </c>
      <c r="E1163" s="55">
        <v>782063</v>
      </c>
      <c r="F1163" s="42" t="s">
        <v>21</v>
      </c>
    </row>
    <row r="1164" spans="1:8" s="60" customFormat="1" ht="14.45" customHeight="1" x14ac:dyDescent="0.2">
      <c r="A1164" s="44">
        <v>2210</v>
      </c>
      <c r="B1164" s="45">
        <v>100000403976</v>
      </c>
      <c r="C1164" s="46" t="s">
        <v>25</v>
      </c>
      <c r="D1164" s="62" t="s">
        <v>370</v>
      </c>
      <c r="E1164" s="55">
        <v>782063</v>
      </c>
      <c r="F1164" s="42" t="s">
        <v>21</v>
      </c>
    </row>
    <row r="1165" spans="1:8" s="60" customFormat="1" ht="14.45" customHeight="1" x14ac:dyDescent="0.2">
      <c r="A1165" s="44">
        <v>2211</v>
      </c>
      <c r="B1165" s="45">
        <v>100000403977</v>
      </c>
      <c r="C1165" s="46" t="s">
        <v>25</v>
      </c>
      <c r="D1165" s="62" t="s">
        <v>371</v>
      </c>
      <c r="E1165" s="55">
        <v>782063</v>
      </c>
      <c r="F1165" s="42" t="s">
        <v>21</v>
      </c>
    </row>
    <row r="1166" spans="1:8" s="43" customFormat="1" ht="14.45" customHeight="1" x14ac:dyDescent="0.2">
      <c r="A1166" s="44">
        <v>2212</v>
      </c>
      <c r="B1166" s="45">
        <v>100000628674</v>
      </c>
      <c r="C1166" s="46" t="s">
        <v>85</v>
      </c>
      <c r="D1166" s="62" t="s">
        <v>372</v>
      </c>
      <c r="E1166" s="55">
        <v>307000</v>
      </c>
      <c r="F1166" s="42" t="s">
        <v>21</v>
      </c>
    </row>
    <row r="1167" spans="1:8" s="43" customFormat="1" ht="14.45" customHeight="1" x14ac:dyDescent="0.2">
      <c r="A1167" s="402">
        <v>2213</v>
      </c>
      <c r="B1167" s="45">
        <v>100000628675</v>
      </c>
      <c r="C1167" s="46" t="s">
        <v>85</v>
      </c>
      <c r="D1167" s="62" t="s">
        <v>373</v>
      </c>
      <c r="E1167" s="55">
        <v>307000</v>
      </c>
      <c r="F1167" s="42" t="s">
        <v>21</v>
      </c>
      <c r="H1167" s="43">
        <v>1</v>
      </c>
    </row>
    <row r="1168" spans="1:8" s="43" customFormat="1" ht="14.45" customHeight="1" x14ac:dyDescent="0.2">
      <c r="A1168" s="402">
        <v>2214</v>
      </c>
      <c r="B1168" s="45">
        <v>100000628676</v>
      </c>
      <c r="C1168" s="46" t="s">
        <v>85</v>
      </c>
      <c r="D1168" s="62" t="s">
        <v>374</v>
      </c>
      <c r="E1168" s="55">
        <v>503000</v>
      </c>
      <c r="F1168" s="42" t="s">
        <v>21</v>
      </c>
      <c r="H1168" s="43">
        <v>2</v>
      </c>
    </row>
    <row r="1169" spans="1:8" s="43" customFormat="1" ht="14.45" customHeight="1" x14ac:dyDescent="0.2">
      <c r="A1169" s="402">
        <v>2215</v>
      </c>
      <c r="B1169" s="45">
        <v>100000628677</v>
      </c>
      <c r="C1169" s="46" t="s">
        <v>85</v>
      </c>
      <c r="D1169" s="62" t="s">
        <v>375</v>
      </c>
      <c r="E1169" s="55">
        <v>370000</v>
      </c>
      <c r="F1169" s="42" t="s">
        <v>21</v>
      </c>
      <c r="H1169" s="43">
        <v>3</v>
      </c>
    </row>
    <row r="1170" spans="1:8" s="43" customFormat="1" ht="14.45" customHeight="1" x14ac:dyDescent="0.2">
      <c r="A1170" s="44">
        <v>2216</v>
      </c>
      <c r="B1170" s="45">
        <v>100000628678</v>
      </c>
      <c r="C1170" s="46" t="s">
        <v>85</v>
      </c>
      <c r="D1170" s="62" t="s">
        <v>376</v>
      </c>
      <c r="E1170" s="55">
        <v>385500</v>
      </c>
      <c r="F1170" s="42" t="s">
        <v>21</v>
      </c>
    </row>
    <row r="1171" spans="1:8" s="43" customFormat="1" ht="14.45" customHeight="1" x14ac:dyDescent="0.2">
      <c r="A1171" s="44">
        <v>2217</v>
      </c>
      <c r="B1171" s="45">
        <v>100000628679</v>
      </c>
      <c r="C1171" s="46" t="s">
        <v>85</v>
      </c>
      <c r="D1171" s="62" t="s">
        <v>377</v>
      </c>
      <c r="E1171" s="55">
        <v>539815</v>
      </c>
      <c r="F1171" s="42" t="s">
        <v>21</v>
      </c>
    </row>
    <row r="1172" spans="1:8" s="43" customFormat="1" ht="14.45" customHeight="1" x14ac:dyDescent="0.2">
      <c r="A1172" s="402">
        <v>2218</v>
      </c>
      <c r="B1172" s="45">
        <v>100000628680</v>
      </c>
      <c r="C1172" s="46" t="s">
        <v>85</v>
      </c>
      <c r="D1172" s="62" t="s">
        <v>378</v>
      </c>
      <c r="E1172" s="55">
        <v>539815</v>
      </c>
      <c r="F1172" s="42" t="s">
        <v>21</v>
      </c>
      <c r="H1172" s="43">
        <v>4</v>
      </c>
    </row>
    <row r="1173" spans="1:8" s="43" customFormat="1" ht="14.45" customHeight="1" x14ac:dyDescent="0.2">
      <c r="A1173" s="402">
        <v>2219</v>
      </c>
      <c r="B1173" s="45">
        <v>100000628682</v>
      </c>
      <c r="C1173" s="46" t="s">
        <v>85</v>
      </c>
      <c r="D1173" s="62" t="s">
        <v>379</v>
      </c>
      <c r="E1173" s="55">
        <v>539815</v>
      </c>
      <c r="F1173" s="42" t="s">
        <v>21</v>
      </c>
      <c r="H1173" s="43">
        <v>5</v>
      </c>
    </row>
    <row r="1174" spans="1:8" s="43" customFormat="1" ht="14.45" customHeight="1" x14ac:dyDescent="0.2">
      <c r="A1174" s="402">
        <v>2220</v>
      </c>
      <c r="B1174" s="45">
        <v>100000628683</v>
      </c>
      <c r="C1174" s="46" t="s">
        <v>85</v>
      </c>
      <c r="D1174" s="62" t="s">
        <v>380</v>
      </c>
      <c r="E1174" s="55">
        <v>539815</v>
      </c>
      <c r="F1174" s="42" t="s">
        <v>21</v>
      </c>
      <c r="H1174" s="43">
        <v>6</v>
      </c>
    </row>
    <row r="1175" spans="1:8" ht="14.45" customHeight="1" x14ac:dyDescent="0.2">
      <c r="A1175" s="10">
        <v>2221</v>
      </c>
      <c r="B1175" s="20">
        <v>100000628686</v>
      </c>
      <c r="C1175" s="21" t="s">
        <v>85</v>
      </c>
      <c r="D1175" s="53" t="s">
        <v>381</v>
      </c>
      <c r="E1175" s="54">
        <v>650000</v>
      </c>
      <c r="F1175" s="12" t="s">
        <v>14</v>
      </c>
    </row>
    <row r="1176" spans="1:8" ht="14.45" customHeight="1" x14ac:dyDescent="0.2">
      <c r="A1176" s="10">
        <v>2222</v>
      </c>
      <c r="B1176" s="20">
        <v>100000628687</v>
      </c>
      <c r="C1176" s="21" t="s">
        <v>85</v>
      </c>
      <c r="D1176" s="53" t="s">
        <v>382</v>
      </c>
      <c r="E1176" s="54">
        <v>649500</v>
      </c>
      <c r="F1176" s="12" t="s">
        <v>14</v>
      </c>
    </row>
    <row r="1177" spans="1:8" s="43" customFormat="1" ht="14.45" customHeight="1" x14ac:dyDescent="0.2">
      <c r="A1177" s="44">
        <v>2223</v>
      </c>
      <c r="B1177" s="45">
        <v>100000628688</v>
      </c>
      <c r="C1177" s="46" t="s">
        <v>85</v>
      </c>
      <c r="D1177" s="62" t="s">
        <v>383</v>
      </c>
      <c r="E1177" s="55">
        <v>649500</v>
      </c>
      <c r="F1177" s="42" t="s">
        <v>21</v>
      </c>
    </row>
    <row r="1178" spans="1:8" s="43" customFormat="1" ht="14.45" customHeight="1" x14ac:dyDescent="0.2">
      <c r="A1178" s="402">
        <v>2224</v>
      </c>
      <c r="B1178" s="45">
        <v>100000628689</v>
      </c>
      <c r="C1178" s="46" t="s">
        <v>85</v>
      </c>
      <c r="D1178" s="62" t="s">
        <v>384</v>
      </c>
      <c r="E1178" s="55">
        <v>1368421</v>
      </c>
      <c r="F1178" s="42" t="s">
        <v>21</v>
      </c>
      <c r="H1178" s="43">
        <v>7</v>
      </c>
    </row>
    <row r="1179" spans="1:8" s="43" customFormat="1" ht="14.45" customHeight="1" x14ac:dyDescent="0.2">
      <c r="A1179" s="402">
        <v>2225</v>
      </c>
      <c r="B1179" s="45">
        <v>100000628690</v>
      </c>
      <c r="C1179" s="46" t="s">
        <v>85</v>
      </c>
      <c r="D1179" s="62" t="s">
        <v>385</v>
      </c>
      <c r="E1179" s="55">
        <v>995000</v>
      </c>
      <c r="F1179" s="42" t="s">
        <v>21</v>
      </c>
      <c r="H1179" s="43">
        <v>8</v>
      </c>
    </row>
    <row r="1180" spans="1:8" s="43" customFormat="1" ht="14.45" customHeight="1" x14ac:dyDescent="0.2">
      <c r="A1180" s="44">
        <v>2226</v>
      </c>
      <c r="B1180" s="45">
        <v>100000628691</v>
      </c>
      <c r="C1180" s="46" t="s">
        <v>85</v>
      </c>
      <c r="D1180" s="62" t="s">
        <v>386</v>
      </c>
      <c r="E1180" s="55">
        <v>45154</v>
      </c>
      <c r="F1180" s="42" t="s">
        <v>21</v>
      </c>
    </row>
    <row r="1181" spans="1:8" s="43" customFormat="1" ht="14.45" customHeight="1" x14ac:dyDescent="0.2">
      <c r="A1181" s="360">
        <v>2227</v>
      </c>
      <c r="B1181" s="361">
        <v>100000628692</v>
      </c>
      <c r="C1181" s="362" t="s">
        <v>85</v>
      </c>
      <c r="D1181" s="363" t="s">
        <v>387</v>
      </c>
      <c r="E1181" s="61">
        <v>45154</v>
      </c>
      <c r="F1181" s="42" t="s">
        <v>21</v>
      </c>
    </row>
    <row r="1182" spans="1:8" s="43" customFormat="1" ht="14.45" customHeight="1" x14ac:dyDescent="0.2">
      <c r="A1182" s="38">
        <v>2228</v>
      </c>
      <c r="B1182" s="39">
        <v>100000628693</v>
      </c>
      <c r="C1182" s="40" t="s">
        <v>85</v>
      </c>
      <c r="D1182" s="364" t="s">
        <v>388</v>
      </c>
      <c r="E1182" s="365">
        <v>52990</v>
      </c>
      <c r="F1182" s="42" t="s">
        <v>21</v>
      </c>
    </row>
    <row r="1183" spans="1:8" s="43" customFormat="1" ht="14.45" customHeight="1" x14ac:dyDescent="0.2">
      <c r="A1183" s="402">
        <v>2229</v>
      </c>
      <c r="B1183" s="45">
        <v>100000628694</v>
      </c>
      <c r="C1183" s="46" t="s">
        <v>85</v>
      </c>
      <c r="D1183" s="62" t="s">
        <v>389</v>
      </c>
      <c r="E1183" s="55">
        <v>52990</v>
      </c>
      <c r="F1183" s="42" t="s">
        <v>21</v>
      </c>
      <c r="H1183" s="43">
        <v>9</v>
      </c>
    </row>
    <row r="1184" spans="1:8" s="43" customFormat="1" ht="14.45" customHeight="1" x14ac:dyDescent="0.2">
      <c r="A1184" s="44">
        <v>2230</v>
      </c>
      <c r="B1184" s="45">
        <v>100000628695</v>
      </c>
      <c r="C1184" s="46" t="s">
        <v>85</v>
      </c>
      <c r="D1184" s="62" t="s">
        <v>390</v>
      </c>
      <c r="E1184" s="55">
        <v>52990</v>
      </c>
      <c r="F1184" s="42" t="s">
        <v>21</v>
      </c>
    </row>
    <row r="1185" spans="1:8" ht="14.45" customHeight="1" x14ac:dyDescent="0.2">
      <c r="A1185" s="10">
        <v>2231</v>
      </c>
      <c r="B1185" s="20">
        <v>100000628696</v>
      </c>
      <c r="C1185" s="21" t="s">
        <v>85</v>
      </c>
      <c r="D1185" s="53" t="s">
        <v>391</v>
      </c>
      <c r="E1185" s="54">
        <v>52990</v>
      </c>
      <c r="F1185" s="12" t="s">
        <v>14</v>
      </c>
    </row>
    <row r="1186" spans="1:8" s="43" customFormat="1" ht="14.45" customHeight="1" x14ac:dyDescent="0.2">
      <c r="A1186" s="402">
        <v>2232</v>
      </c>
      <c r="B1186" s="45">
        <v>100000628697</v>
      </c>
      <c r="C1186" s="46" t="s">
        <v>85</v>
      </c>
      <c r="D1186" s="62" t="s">
        <v>392</v>
      </c>
      <c r="E1186" s="55">
        <v>950000</v>
      </c>
      <c r="F1186" s="42" t="s">
        <v>21</v>
      </c>
      <c r="H1186" s="43">
        <v>10</v>
      </c>
    </row>
    <row r="1187" spans="1:8" s="43" customFormat="1" ht="14.45" customHeight="1" x14ac:dyDescent="0.2">
      <c r="A1187" s="44">
        <v>2233</v>
      </c>
      <c r="B1187" s="45">
        <v>100000305666</v>
      </c>
      <c r="C1187" s="46" t="s">
        <v>22</v>
      </c>
      <c r="D1187" s="62" t="s">
        <v>393</v>
      </c>
      <c r="E1187" s="55">
        <v>59000</v>
      </c>
      <c r="F1187" s="42" t="s">
        <v>21</v>
      </c>
    </row>
    <row r="1188" spans="1:8" s="43" customFormat="1" ht="14.45" customHeight="1" x14ac:dyDescent="0.2">
      <c r="A1188" s="63">
        <v>2234</v>
      </c>
      <c r="B1188" s="45">
        <v>100000613340</v>
      </c>
      <c r="C1188" s="46" t="s">
        <v>29</v>
      </c>
      <c r="D1188" s="62" t="s">
        <v>394</v>
      </c>
      <c r="E1188" s="55">
        <v>12796.86</v>
      </c>
      <c r="F1188" s="42" t="s">
        <v>21</v>
      </c>
    </row>
    <row r="1189" spans="1:8" s="43" customFormat="1" ht="14.45" customHeight="1" x14ac:dyDescent="0.2">
      <c r="A1189" s="402">
        <v>2235</v>
      </c>
      <c r="B1189" s="45">
        <v>100000627038</v>
      </c>
      <c r="C1189" s="46" t="s">
        <v>85</v>
      </c>
      <c r="D1189" s="62" t="s">
        <v>395</v>
      </c>
      <c r="E1189" s="55">
        <v>710000</v>
      </c>
      <c r="F1189" s="42" t="s">
        <v>21</v>
      </c>
      <c r="H1189" s="43">
        <v>11</v>
      </c>
    </row>
    <row r="1190" spans="1:8" s="43" customFormat="1" ht="14.45" customHeight="1" x14ac:dyDescent="0.2">
      <c r="A1190" s="402">
        <v>2236</v>
      </c>
      <c r="B1190" s="45">
        <v>100000627042</v>
      </c>
      <c r="C1190" s="46" t="s">
        <v>85</v>
      </c>
      <c r="D1190" s="62" t="s">
        <v>396</v>
      </c>
      <c r="E1190" s="55">
        <v>45154</v>
      </c>
      <c r="F1190" s="42" t="s">
        <v>21</v>
      </c>
      <c r="H1190" s="43">
        <v>12</v>
      </c>
    </row>
    <row r="1191" spans="1:8" s="43" customFormat="1" ht="14.45" customHeight="1" x14ac:dyDescent="0.2">
      <c r="A1191" s="402">
        <v>2237</v>
      </c>
      <c r="B1191" s="45">
        <v>100000627043</v>
      </c>
      <c r="C1191" s="46" t="s">
        <v>85</v>
      </c>
      <c r="D1191" s="62" t="s">
        <v>396</v>
      </c>
      <c r="E1191" s="55">
        <v>45154</v>
      </c>
      <c r="F1191" s="42" t="s">
        <v>21</v>
      </c>
      <c r="H1191" s="43">
        <v>13</v>
      </c>
    </row>
    <row r="1192" spans="1:8" s="43" customFormat="1" ht="14.45" customHeight="1" x14ac:dyDescent="0.2">
      <c r="A1192" s="402">
        <v>2238</v>
      </c>
      <c r="B1192" s="45">
        <v>100000627044</v>
      </c>
      <c r="C1192" s="46" t="s">
        <v>85</v>
      </c>
      <c r="D1192" s="62" t="s">
        <v>396</v>
      </c>
      <c r="E1192" s="55">
        <v>45154</v>
      </c>
      <c r="F1192" s="42" t="s">
        <v>21</v>
      </c>
      <c r="H1192" s="43">
        <v>14</v>
      </c>
    </row>
    <row r="1193" spans="1:8" ht="14.45" customHeight="1" x14ac:dyDescent="0.2">
      <c r="A1193" s="44">
        <v>2239</v>
      </c>
      <c r="B1193" s="45">
        <v>100000271324</v>
      </c>
      <c r="C1193" s="46" t="s">
        <v>397</v>
      </c>
      <c r="D1193" s="62" t="s">
        <v>398</v>
      </c>
      <c r="E1193" s="55">
        <v>45500</v>
      </c>
      <c r="F1193" s="42" t="s">
        <v>21</v>
      </c>
    </row>
    <row r="1194" spans="1:8" ht="14.45" customHeight="1" x14ac:dyDescent="0.2">
      <c r="A1194" s="44">
        <v>2240</v>
      </c>
      <c r="B1194" s="45">
        <v>100000271325</v>
      </c>
      <c r="C1194" s="46" t="s">
        <v>397</v>
      </c>
      <c r="D1194" s="62" t="s">
        <v>399</v>
      </c>
      <c r="E1194" s="55">
        <v>45500</v>
      </c>
      <c r="F1194" s="42" t="s">
        <v>21</v>
      </c>
    </row>
    <row r="1195" spans="1:8" ht="14.45" customHeight="1" x14ac:dyDescent="0.2">
      <c r="A1195" s="44">
        <v>2241</v>
      </c>
      <c r="B1195" s="45">
        <v>100000305667</v>
      </c>
      <c r="C1195" s="46" t="s">
        <v>22</v>
      </c>
      <c r="D1195" s="62" t="s">
        <v>400</v>
      </c>
      <c r="E1195" s="55">
        <v>59000</v>
      </c>
      <c r="F1195" s="42" t="s">
        <v>21</v>
      </c>
    </row>
    <row r="1196" spans="1:8" s="60" customFormat="1" ht="14.45" customHeight="1" x14ac:dyDescent="0.2">
      <c r="A1196" s="44">
        <v>2242</v>
      </c>
      <c r="B1196" s="45">
        <v>100000305668</v>
      </c>
      <c r="C1196" s="46" t="s">
        <v>22</v>
      </c>
      <c r="D1196" s="62" t="s">
        <v>401</v>
      </c>
      <c r="E1196" s="55">
        <v>59000</v>
      </c>
      <c r="F1196" s="42" t="s">
        <v>21</v>
      </c>
    </row>
    <row r="1197" spans="1:8" s="60" customFormat="1" ht="14.45" customHeight="1" x14ac:dyDescent="0.2">
      <c r="A1197" s="44">
        <v>2243</v>
      </c>
      <c r="B1197" s="45">
        <v>100000584043</v>
      </c>
      <c r="C1197" s="46" t="s">
        <v>402</v>
      </c>
      <c r="D1197" s="62" t="s">
        <v>403</v>
      </c>
      <c r="E1197" s="55">
        <v>248017000</v>
      </c>
      <c r="F1197" s="42" t="s">
        <v>21</v>
      </c>
    </row>
    <row r="1198" spans="1:8" s="60" customFormat="1" ht="14.45" customHeight="1" x14ac:dyDescent="0.2">
      <c r="A1198" s="44">
        <v>2244</v>
      </c>
      <c r="B1198" s="45">
        <v>100000588772</v>
      </c>
      <c r="C1198" s="46" t="s">
        <v>404</v>
      </c>
      <c r="D1198" s="62" t="s">
        <v>405</v>
      </c>
      <c r="E1198" s="55">
        <v>28480000</v>
      </c>
      <c r="F1198" s="42" t="s">
        <v>21</v>
      </c>
    </row>
    <row r="1199" spans="1:8" ht="14.45" customHeight="1" x14ac:dyDescent="0.2">
      <c r="A1199" s="44">
        <v>2245</v>
      </c>
      <c r="B1199" s="45">
        <v>100000633333</v>
      </c>
      <c r="C1199" s="46" t="s">
        <v>85</v>
      </c>
      <c r="D1199" s="62" t="s">
        <v>406</v>
      </c>
      <c r="E1199" s="55">
        <v>539815</v>
      </c>
      <c r="F1199" s="42" t="s">
        <v>21</v>
      </c>
    </row>
    <row r="1200" spans="1:8" ht="14.45" customHeight="1" x14ac:dyDescent="0.2">
      <c r="A1200" s="44">
        <v>2246</v>
      </c>
      <c r="B1200" s="45">
        <v>100000633334</v>
      </c>
      <c r="C1200" s="46" t="s">
        <v>85</v>
      </c>
      <c r="D1200" s="62" t="s">
        <v>406</v>
      </c>
      <c r="E1200" s="55">
        <v>539815</v>
      </c>
      <c r="F1200" s="42" t="s">
        <v>21</v>
      </c>
    </row>
    <row r="1201" spans="1:6" ht="14.45" customHeight="1" x14ac:dyDescent="0.2">
      <c r="A1201" s="44">
        <v>2247</v>
      </c>
      <c r="B1201" s="45">
        <v>100000633335</v>
      </c>
      <c r="C1201" s="370" t="s">
        <v>85</v>
      </c>
      <c r="D1201" s="62" t="s">
        <v>406</v>
      </c>
      <c r="E1201" s="55">
        <v>539815</v>
      </c>
      <c r="F1201" s="42" t="s">
        <v>21</v>
      </c>
    </row>
    <row r="1202" spans="1:6" s="43" customFormat="1" ht="14.45" customHeight="1" x14ac:dyDescent="0.2">
      <c r="A1202" s="44">
        <v>2248</v>
      </c>
      <c r="B1202" s="45">
        <v>100000633336</v>
      </c>
      <c r="C1202" s="46" t="s">
        <v>85</v>
      </c>
      <c r="D1202" s="62" t="s">
        <v>406</v>
      </c>
      <c r="E1202" s="55">
        <v>539815</v>
      </c>
      <c r="F1202" s="42" t="s">
        <v>21</v>
      </c>
    </row>
    <row r="1203" spans="1:6" s="43" customFormat="1" ht="14.45" customHeight="1" x14ac:dyDescent="0.2">
      <c r="A1203" s="44">
        <v>2249</v>
      </c>
      <c r="B1203" s="45">
        <v>100000633337</v>
      </c>
      <c r="C1203" s="46" t="s">
        <v>85</v>
      </c>
      <c r="D1203" s="62" t="s">
        <v>407</v>
      </c>
      <c r="E1203" s="55">
        <v>694000</v>
      </c>
      <c r="F1203" s="42" t="s">
        <v>21</v>
      </c>
    </row>
    <row r="1204" spans="1:6" ht="14.45" customHeight="1" x14ac:dyDescent="0.2">
      <c r="A1204" s="10">
        <v>2250</v>
      </c>
      <c r="B1204" s="20">
        <v>100000633338</v>
      </c>
      <c r="C1204" s="21" t="s">
        <v>85</v>
      </c>
      <c r="D1204" s="53" t="s">
        <v>408</v>
      </c>
      <c r="E1204" s="54">
        <v>47569</v>
      </c>
      <c r="F1204" s="12" t="s">
        <v>14</v>
      </c>
    </row>
    <row r="1205" spans="1:6" ht="14.45" customHeight="1" x14ac:dyDescent="0.2">
      <c r="A1205" s="10">
        <v>2251</v>
      </c>
      <c r="B1205" s="20">
        <v>100000633339</v>
      </c>
      <c r="C1205" s="21" t="s">
        <v>85</v>
      </c>
      <c r="D1205" s="53" t="s">
        <v>408</v>
      </c>
      <c r="E1205" s="54">
        <v>105800</v>
      </c>
      <c r="F1205" s="12" t="s">
        <v>14</v>
      </c>
    </row>
    <row r="1206" spans="1:6" ht="14.45" customHeight="1" x14ac:dyDescent="0.2">
      <c r="A1206" s="10">
        <v>2252</v>
      </c>
      <c r="B1206" s="20">
        <v>100000633340</v>
      </c>
      <c r="C1206" s="21" t="s">
        <v>85</v>
      </c>
      <c r="D1206" s="53" t="s">
        <v>408</v>
      </c>
      <c r="E1206" s="54">
        <v>38520</v>
      </c>
      <c r="F1206" s="12" t="s">
        <v>14</v>
      </c>
    </row>
    <row r="1207" spans="1:6" ht="14.45" customHeight="1" x14ac:dyDescent="0.2">
      <c r="A1207" s="10">
        <v>2253</v>
      </c>
      <c r="B1207" s="20">
        <v>100000633341</v>
      </c>
      <c r="C1207" s="21" t="s">
        <v>85</v>
      </c>
      <c r="D1207" s="53" t="s">
        <v>408</v>
      </c>
      <c r="E1207" s="54">
        <v>45154</v>
      </c>
      <c r="F1207" s="12" t="s">
        <v>14</v>
      </c>
    </row>
    <row r="1208" spans="1:6" ht="14.45" customHeight="1" x14ac:dyDescent="0.2">
      <c r="A1208" s="10">
        <v>2254</v>
      </c>
      <c r="B1208" s="20">
        <v>100000633342</v>
      </c>
      <c r="C1208" s="21" t="s">
        <v>85</v>
      </c>
      <c r="D1208" s="53" t="s">
        <v>408</v>
      </c>
      <c r="E1208" s="54">
        <v>45154</v>
      </c>
      <c r="F1208" s="12" t="s">
        <v>14</v>
      </c>
    </row>
    <row r="1209" spans="1:6" ht="14.45" customHeight="1" x14ac:dyDescent="0.2">
      <c r="A1209" s="10">
        <v>2255</v>
      </c>
      <c r="B1209" s="20">
        <v>100000633343</v>
      </c>
      <c r="C1209" s="21" t="s">
        <v>85</v>
      </c>
      <c r="D1209" s="53" t="s">
        <v>408</v>
      </c>
      <c r="E1209" s="54">
        <v>45154</v>
      </c>
      <c r="F1209" s="12" t="s">
        <v>14</v>
      </c>
    </row>
    <row r="1210" spans="1:6" s="43" customFormat="1" ht="14.45" customHeight="1" x14ac:dyDescent="0.2">
      <c r="A1210" s="44">
        <v>2256</v>
      </c>
      <c r="B1210" s="45">
        <v>100000633344</v>
      </c>
      <c r="C1210" s="46" t="s">
        <v>85</v>
      </c>
      <c r="D1210" s="62" t="s">
        <v>409</v>
      </c>
      <c r="E1210" s="55">
        <v>63475503</v>
      </c>
      <c r="F1210" s="42" t="s">
        <v>21</v>
      </c>
    </row>
    <row r="1211" spans="1:6" s="43" customFormat="1" ht="14.45" customHeight="1" x14ac:dyDescent="0.2">
      <c r="A1211" s="44">
        <v>2257</v>
      </c>
      <c r="B1211" s="45">
        <v>100000680779</v>
      </c>
      <c r="C1211" s="46" t="s">
        <v>410</v>
      </c>
      <c r="D1211" s="62" t="s">
        <v>411</v>
      </c>
      <c r="E1211" s="55">
        <v>74086800</v>
      </c>
      <c r="F1211" s="42" t="s">
        <v>21</v>
      </c>
    </row>
    <row r="1212" spans="1:6" s="43" customFormat="1" ht="14.45" customHeight="1" x14ac:dyDescent="0.2">
      <c r="A1212" s="44">
        <v>2258</v>
      </c>
      <c r="B1212" s="45">
        <v>100000719348</v>
      </c>
      <c r="C1212" s="46" t="s">
        <v>412</v>
      </c>
      <c r="D1212" s="62" t="s">
        <v>413</v>
      </c>
      <c r="E1212" s="55">
        <v>16320000</v>
      </c>
      <c r="F1212" s="42" t="s">
        <v>21</v>
      </c>
    </row>
    <row r="1213" spans="1:6" s="43" customFormat="1" ht="14.45" customHeight="1" x14ac:dyDescent="0.2">
      <c r="A1213" s="44">
        <v>2259</v>
      </c>
      <c r="B1213" s="64">
        <v>100000719625</v>
      </c>
      <c r="C1213" s="65" t="s">
        <v>414</v>
      </c>
      <c r="D1213" s="66" t="s">
        <v>415</v>
      </c>
      <c r="E1213" s="67">
        <v>81600000</v>
      </c>
      <c r="F1213" s="50" t="s">
        <v>21</v>
      </c>
    </row>
    <row r="1214" spans="1:6" s="43" customFormat="1" ht="14.45" customHeight="1" x14ac:dyDescent="0.2">
      <c r="A1214" s="429" t="s">
        <v>416</v>
      </c>
      <c r="B1214" s="430"/>
      <c r="C1214" s="430"/>
      <c r="D1214" s="431"/>
      <c r="E1214" s="68">
        <f>SUM(E133:E1213)</f>
        <v>1428315253.9200001</v>
      </c>
      <c r="F1214" s="404"/>
    </row>
  </sheetData>
  <autoFilter ref="H1:H1214"/>
  <mergeCells count="24">
    <mergeCell ref="A1214:D1214"/>
    <mergeCell ref="B131:D131"/>
    <mergeCell ref="A1124:A1125"/>
    <mergeCell ref="A1128:A1129"/>
    <mergeCell ref="A1130:A1131"/>
    <mergeCell ref="A1126:A1127"/>
    <mergeCell ref="A101:A102"/>
    <mergeCell ref="A103:A104"/>
    <mergeCell ref="A120:A121"/>
    <mergeCell ref="A122:A123"/>
    <mergeCell ref="A1132:A1133"/>
    <mergeCell ref="A124:A125"/>
    <mergeCell ref="A126:A127"/>
    <mergeCell ref="A128:A129"/>
    <mergeCell ref="A88:A89"/>
    <mergeCell ref="A86:A87"/>
    <mergeCell ref="A1:E1"/>
    <mergeCell ref="A4:D4"/>
    <mergeCell ref="A5:E5"/>
    <mergeCell ref="A6:E6"/>
    <mergeCell ref="A7:E7"/>
    <mergeCell ref="B14:D14"/>
    <mergeCell ref="A79:A80"/>
    <mergeCell ref="A81:A82"/>
  </mergeCells>
  <pageMargins left="0.39370078740157483" right="0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  <rowBreaks count="1" manualBreakCount="1">
    <brk id="10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994"/>
  <sheetViews>
    <sheetView topLeftCell="A68" zoomScale="90" zoomScaleNormal="90" zoomScaleSheetLayoutView="85" workbookViewId="0">
      <selection activeCell="G17" sqref="G17"/>
    </sheetView>
  </sheetViews>
  <sheetFormatPr defaultColWidth="8.75" defaultRowHeight="14.85" customHeight="1" x14ac:dyDescent="0.3"/>
  <cols>
    <col min="1" max="1" width="5.5" style="71" customWidth="1"/>
    <col min="2" max="2" width="46.875" style="71" customWidth="1"/>
    <col min="3" max="3" width="14.375" style="71" customWidth="1"/>
    <col min="4" max="4" width="17.75" style="71" bestFit="1" customWidth="1"/>
    <col min="5" max="5" width="13.125" style="71" bestFit="1" customWidth="1"/>
    <col min="6" max="6" width="12.875" style="71" customWidth="1"/>
    <col min="7" max="7" width="11.875" style="71" customWidth="1"/>
    <col min="8" max="8" width="16.5" style="70" bestFit="1" customWidth="1"/>
    <col min="9" max="16384" width="8.75" style="71"/>
  </cols>
  <sheetData>
    <row r="1" spans="1:8" ht="14.85" customHeight="1" x14ac:dyDescent="0.3">
      <c r="A1" s="432"/>
      <c r="B1" s="432"/>
      <c r="C1" s="432"/>
      <c r="D1" s="432"/>
      <c r="E1" s="432"/>
      <c r="F1" s="432"/>
      <c r="G1" s="432"/>
    </row>
    <row r="4" spans="1:8" s="72" customFormat="1" ht="14.85" customHeight="1" x14ac:dyDescent="0.3">
      <c r="A4" s="433" t="s">
        <v>417</v>
      </c>
      <c r="B4" s="433"/>
      <c r="C4" s="433"/>
      <c r="D4" s="433"/>
      <c r="E4" s="433"/>
      <c r="F4" s="433"/>
      <c r="H4" s="73" t="s">
        <v>3808</v>
      </c>
    </row>
    <row r="5" spans="1:8" s="72" customFormat="1" ht="14.85" customHeight="1" x14ac:dyDescent="0.3">
      <c r="A5" s="433" t="s">
        <v>1</v>
      </c>
      <c r="B5" s="433"/>
      <c r="C5" s="433"/>
      <c r="D5" s="433"/>
      <c r="E5" s="433"/>
      <c r="F5" s="433"/>
      <c r="G5" s="433"/>
      <c r="H5" s="70"/>
    </row>
    <row r="6" spans="1:8" s="72" customFormat="1" ht="14.85" customHeight="1" x14ac:dyDescent="0.3">
      <c r="A6" s="433" t="s">
        <v>418</v>
      </c>
      <c r="B6" s="433"/>
      <c r="C6" s="433"/>
      <c r="D6" s="433"/>
      <c r="E6" s="433"/>
      <c r="F6" s="433"/>
      <c r="G6" s="433"/>
      <c r="H6" s="70"/>
    </row>
    <row r="7" spans="1:8" s="72" customFormat="1" ht="14.85" customHeight="1" x14ac:dyDescent="0.3">
      <c r="A7" s="434" t="s">
        <v>3</v>
      </c>
      <c r="B7" s="434"/>
      <c r="C7" s="434"/>
      <c r="D7" s="434"/>
      <c r="E7" s="434"/>
      <c r="F7" s="434"/>
      <c r="G7" s="434"/>
      <c r="H7" s="70"/>
    </row>
    <row r="8" spans="1:8" s="72" customFormat="1" ht="17.25" x14ac:dyDescent="0.3">
      <c r="A8" s="74"/>
      <c r="B8" s="74"/>
      <c r="C8" s="74"/>
      <c r="D8" s="74"/>
      <c r="E8" s="74"/>
      <c r="F8" s="74"/>
      <c r="G8" s="74"/>
      <c r="H8" s="70"/>
    </row>
    <row r="9" spans="1:8" s="72" customFormat="1" ht="14.85" customHeight="1" x14ac:dyDescent="0.3">
      <c r="A9" s="75" t="s">
        <v>4</v>
      </c>
      <c r="B9" s="76" t="s">
        <v>419</v>
      </c>
      <c r="C9" s="76" t="s">
        <v>420</v>
      </c>
      <c r="D9" s="76" t="s">
        <v>421</v>
      </c>
      <c r="E9" s="76" t="s">
        <v>422</v>
      </c>
      <c r="F9" s="77" t="s">
        <v>423</v>
      </c>
      <c r="G9" s="78" t="s">
        <v>424</v>
      </c>
      <c r="H9" s="79" t="s">
        <v>9</v>
      </c>
    </row>
    <row r="10" spans="1:8" ht="14.85" customHeight="1" x14ac:dyDescent="0.3">
      <c r="A10" s="118"/>
      <c r="B10" s="146" t="s">
        <v>30</v>
      </c>
      <c r="C10" s="118"/>
      <c r="D10" s="118"/>
      <c r="E10" s="118"/>
      <c r="F10" s="119"/>
      <c r="G10" s="147"/>
      <c r="H10" s="94"/>
    </row>
    <row r="11" spans="1:8" s="153" customFormat="1" ht="14.85" customHeight="1" x14ac:dyDescent="0.3">
      <c r="A11" s="95"/>
      <c r="B11" s="148" t="s">
        <v>442</v>
      </c>
      <c r="C11" s="149"/>
      <c r="D11" s="149"/>
      <c r="E11" s="150"/>
      <c r="F11" s="151"/>
      <c r="G11" s="152"/>
      <c r="H11" s="84"/>
    </row>
    <row r="12" spans="1:8" s="153" customFormat="1" ht="14.85" customHeight="1" x14ac:dyDescent="0.3">
      <c r="A12" s="95">
        <v>1292</v>
      </c>
      <c r="B12" s="154" t="s">
        <v>429</v>
      </c>
      <c r="C12" s="155" t="s">
        <v>443</v>
      </c>
      <c r="D12" s="155" t="s">
        <v>444</v>
      </c>
      <c r="E12" s="137" t="s">
        <v>445</v>
      </c>
      <c r="F12" s="156">
        <v>74900</v>
      </c>
      <c r="G12" s="157">
        <v>239757</v>
      </c>
      <c r="H12" s="84" t="s">
        <v>21</v>
      </c>
    </row>
    <row r="13" spans="1:8" s="153" customFormat="1" ht="14.85" customHeight="1" x14ac:dyDescent="0.3">
      <c r="A13" s="95">
        <v>1293</v>
      </c>
      <c r="B13" s="154" t="s">
        <v>430</v>
      </c>
      <c r="C13" s="155" t="s">
        <v>446</v>
      </c>
      <c r="D13" s="155" t="s">
        <v>447</v>
      </c>
      <c r="E13" s="137" t="s">
        <v>448</v>
      </c>
      <c r="F13" s="156">
        <v>45500</v>
      </c>
      <c r="G13" s="157" t="s">
        <v>425</v>
      </c>
      <c r="H13" s="84" t="s">
        <v>21</v>
      </c>
    </row>
    <row r="14" spans="1:8" s="153" customFormat="1" ht="14.85" customHeight="1" x14ac:dyDescent="0.3">
      <c r="A14" s="95">
        <v>1294</v>
      </c>
      <c r="B14" s="154" t="s">
        <v>430</v>
      </c>
      <c r="C14" s="155" t="s">
        <v>449</v>
      </c>
      <c r="D14" s="155" t="s">
        <v>450</v>
      </c>
      <c r="E14" s="137" t="s">
        <v>451</v>
      </c>
      <c r="F14" s="156">
        <v>45500</v>
      </c>
      <c r="G14" s="157" t="s">
        <v>425</v>
      </c>
      <c r="H14" s="84" t="s">
        <v>21</v>
      </c>
    </row>
    <row r="15" spans="1:8" s="153" customFormat="1" ht="14.85" customHeight="1" x14ac:dyDescent="0.3">
      <c r="A15" s="95">
        <v>1295</v>
      </c>
      <c r="B15" s="154" t="s">
        <v>430</v>
      </c>
      <c r="C15" s="158" t="s">
        <v>452</v>
      </c>
      <c r="D15" s="158" t="s">
        <v>453</v>
      </c>
      <c r="E15" s="137" t="s">
        <v>454</v>
      </c>
      <c r="F15" s="156">
        <v>45500</v>
      </c>
      <c r="G15" s="157" t="s">
        <v>425</v>
      </c>
      <c r="H15" s="84" t="s">
        <v>21</v>
      </c>
    </row>
    <row r="16" spans="1:8" s="153" customFormat="1" ht="14.85" customHeight="1" x14ac:dyDescent="0.3">
      <c r="A16" s="95">
        <v>1296</v>
      </c>
      <c r="B16" s="154" t="s">
        <v>427</v>
      </c>
      <c r="C16" s="158" t="s">
        <v>455</v>
      </c>
      <c r="D16" s="158" t="s">
        <v>456</v>
      </c>
      <c r="E16" s="137" t="s">
        <v>457</v>
      </c>
      <c r="F16" s="156">
        <v>1183420</v>
      </c>
      <c r="G16" s="157">
        <v>241144</v>
      </c>
      <c r="H16" s="84" t="s">
        <v>21</v>
      </c>
    </row>
    <row r="17" spans="1:9" s="153" customFormat="1" ht="14.85" customHeight="1" x14ac:dyDescent="0.3">
      <c r="A17" s="95">
        <v>1297</v>
      </c>
      <c r="B17" s="154" t="s">
        <v>458</v>
      </c>
      <c r="C17" s="158" t="s">
        <v>459</v>
      </c>
      <c r="D17" s="158" t="s">
        <v>460</v>
      </c>
      <c r="E17" s="137" t="s">
        <v>461</v>
      </c>
      <c r="F17" s="156">
        <v>679000</v>
      </c>
      <c r="G17" s="157">
        <v>241144</v>
      </c>
      <c r="H17" s="84" t="s">
        <v>21</v>
      </c>
      <c r="I17" s="153">
        <v>1</v>
      </c>
    </row>
    <row r="18" spans="1:9" s="153" customFormat="1" ht="14.85" customHeight="1" x14ac:dyDescent="0.3">
      <c r="A18" s="95">
        <v>1298</v>
      </c>
      <c r="B18" s="154" t="s">
        <v>462</v>
      </c>
      <c r="C18" s="159" t="s">
        <v>463</v>
      </c>
      <c r="D18" s="159" t="s">
        <v>464</v>
      </c>
      <c r="E18" s="137" t="s">
        <v>465</v>
      </c>
      <c r="F18" s="156">
        <v>782063</v>
      </c>
      <c r="G18" s="157">
        <v>241144</v>
      </c>
      <c r="H18" s="84" t="s">
        <v>21</v>
      </c>
      <c r="I18" s="153">
        <v>2</v>
      </c>
    </row>
    <row r="19" spans="1:9" s="153" customFormat="1" ht="14.85" customHeight="1" x14ac:dyDescent="0.3">
      <c r="A19" s="95">
        <v>1299</v>
      </c>
      <c r="B19" s="154" t="s">
        <v>462</v>
      </c>
      <c r="C19" s="159" t="s">
        <v>466</v>
      </c>
      <c r="D19" s="159" t="s">
        <v>467</v>
      </c>
      <c r="E19" s="137" t="s">
        <v>468</v>
      </c>
      <c r="F19" s="156">
        <v>782063</v>
      </c>
      <c r="G19" s="157">
        <v>241144</v>
      </c>
      <c r="H19" s="84" t="s">
        <v>21</v>
      </c>
      <c r="I19" s="153">
        <v>3</v>
      </c>
    </row>
    <row r="20" spans="1:9" s="153" customFormat="1" ht="14.85" customHeight="1" x14ac:dyDescent="0.3">
      <c r="A20" s="95">
        <v>1300</v>
      </c>
      <c r="B20" s="154" t="s">
        <v>462</v>
      </c>
      <c r="C20" s="159" t="s">
        <v>469</v>
      </c>
      <c r="D20" s="159" t="s">
        <v>470</v>
      </c>
      <c r="E20" s="136" t="s">
        <v>471</v>
      </c>
      <c r="F20" s="156">
        <v>782063</v>
      </c>
      <c r="G20" s="157">
        <v>241144</v>
      </c>
      <c r="H20" s="84" t="s">
        <v>21</v>
      </c>
      <c r="I20" s="153">
        <v>4</v>
      </c>
    </row>
    <row r="21" spans="1:9" s="153" customFormat="1" ht="14.85" customHeight="1" x14ac:dyDescent="0.3">
      <c r="A21" s="95">
        <v>1301</v>
      </c>
      <c r="B21" s="154" t="s">
        <v>462</v>
      </c>
      <c r="C21" s="159" t="s">
        <v>472</v>
      </c>
      <c r="D21" s="159" t="s">
        <v>473</v>
      </c>
      <c r="E21" s="136" t="s">
        <v>474</v>
      </c>
      <c r="F21" s="156">
        <v>782063</v>
      </c>
      <c r="G21" s="157">
        <v>241144</v>
      </c>
      <c r="H21" s="84" t="s">
        <v>21</v>
      </c>
      <c r="I21" s="153">
        <v>5</v>
      </c>
    </row>
    <row r="22" spans="1:9" s="153" customFormat="1" ht="14.85" customHeight="1" x14ac:dyDescent="0.3">
      <c r="A22" s="95">
        <v>1302</v>
      </c>
      <c r="B22" s="154" t="s">
        <v>462</v>
      </c>
      <c r="C22" s="159" t="s">
        <v>475</v>
      </c>
      <c r="D22" s="159" t="s">
        <v>476</v>
      </c>
      <c r="E22" s="137" t="s">
        <v>477</v>
      </c>
      <c r="F22" s="156">
        <v>782063</v>
      </c>
      <c r="G22" s="157">
        <v>241144</v>
      </c>
      <c r="H22" s="84" t="s">
        <v>21</v>
      </c>
      <c r="I22" s="153">
        <v>6</v>
      </c>
    </row>
    <row r="23" spans="1:9" s="153" customFormat="1" ht="14.85" customHeight="1" x14ac:dyDescent="0.3">
      <c r="A23" s="95">
        <v>1303</v>
      </c>
      <c r="B23" s="154" t="s">
        <v>462</v>
      </c>
      <c r="C23" s="159" t="s">
        <v>478</v>
      </c>
      <c r="D23" s="159" t="s">
        <v>479</v>
      </c>
      <c r="E23" s="137" t="s">
        <v>480</v>
      </c>
      <c r="F23" s="156">
        <v>782063</v>
      </c>
      <c r="G23" s="157">
        <v>241144</v>
      </c>
      <c r="H23" s="84" t="s">
        <v>21</v>
      </c>
      <c r="I23" s="153">
        <v>7</v>
      </c>
    </row>
    <row r="24" spans="1:9" s="153" customFormat="1" ht="14.85" customHeight="1" x14ac:dyDescent="0.3">
      <c r="A24" s="95">
        <v>1304</v>
      </c>
      <c r="B24" s="154" t="s">
        <v>481</v>
      </c>
      <c r="C24" s="159" t="s">
        <v>482</v>
      </c>
      <c r="D24" s="159" t="s">
        <v>483</v>
      </c>
      <c r="E24" s="136" t="s">
        <v>484</v>
      </c>
      <c r="F24" s="156">
        <v>1232309</v>
      </c>
      <c r="G24" s="157">
        <v>242059</v>
      </c>
      <c r="H24" s="84" t="s">
        <v>21</v>
      </c>
    </row>
    <row r="25" spans="1:9" s="153" customFormat="1" ht="14.85" customHeight="1" x14ac:dyDescent="0.3">
      <c r="A25" s="95">
        <v>1305</v>
      </c>
      <c r="B25" s="160" t="s">
        <v>485</v>
      </c>
      <c r="C25" s="159" t="s">
        <v>486</v>
      </c>
      <c r="D25" s="159" t="s">
        <v>487</v>
      </c>
      <c r="E25" s="136" t="s">
        <v>488</v>
      </c>
      <c r="F25" s="156">
        <v>684532.5</v>
      </c>
      <c r="G25" s="157">
        <v>239730</v>
      </c>
      <c r="H25" s="84" t="s">
        <v>21</v>
      </c>
    </row>
    <row r="26" spans="1:9" s="153" customFormat="1" ht="14.85" customHeight="1" x14ac:dyDescent="0.3">
      <c r="A26" s="95">
        <v>1306</v>
      </c>
      <c r="B26" s="154" t="s">
        <v>458</v>
      </c>
      <c r="C26" s="159" t="s">
        <v>489</v>
      </c>
      <c r="D26" s="159" t="s">
        <v>490</v>
      </c>
      <c r="E26" s="136" t="s">
        <v>491</v>
      </c>
      <c r="F26" s="156">
        <v>701600</v>
      </c>
      <c r="G26" s="157">
        <v>241967</v>
      </c>
      <c r="H26" s="84" t="s">
        <v>21</v>
      </c>
    </row>
    <row r="27" spans="1:9" s="153" customFormat="1" ht="14.85" customHeight="1" x14ac:dyDescent="0.3">
      <c r="A27" s="95">
        <v>1307</v>
      </c>
      <c r="B27" s="154" t="s">
        <v>458</v>
      </c>
      <c r="C27" s="159" t="s">
        <v>492</v>
      </c>
      <c r="D27" s="159" t="s">
        <v>493</v>
      </c>
      <c r="E27" s="137" t="s">
        <v>494</v>
      </c>
      <c r="F27" s="161">
        <v>701600</v>
      </c>
      <c r="G27" s="157">
        <v>241967</v>
      </c>
      <c r="H27" s="84" t="s">
        <v>21</v>
      </c>
    </row>
    <row r="28" spans="1:9" s="153" customFormat="1" ht="14.85" customHeight="1" x14ac:dyDescent="0.3">
      <c r="A28" s="95">
        <v>1308</v>
      </c>
      <c r="B28" s="154" t="s">
        <v>428</v>
      </c>
      <c r="C28" s="159" t="s">
        <v>495</v>
      </c>
      <c r="D28" s="159" t="s">
        <v>496</v>
      </c>
      <c r="E28" s="137" t="s">
        <v>497</v>
      </c>
      <c r="F28" s="161">
        <v>1570225</v>
      </c>
      <c r="G28" s="157">
        <v>241646</v>
      </c>
      <c r="H28" s="84" t="s">
        <v>21</v>
      </c>
    </row>
    <row r="29" spans="1:9" s="153" customFormat="1" ht="14.85" customHeight="1" x14ac:dyDescent="0.3">
      <c r="A29" s="123">
        <v>1309</v>
      </c>
      <c r="B29" s="175" t="s">
        <v>498</v>
      </c>
      <c r="C29" s="176" t="s">
        <v>499</v>
      </c>
      <c r="D29" s="176" t="s">
        <v>500</v>
      </c>
      <c r="E29" s="140" t="s">
        <v>501</v>
      </c>
      <c r="F29" s="203">
        <v>3482850</v>
      </c>
      <c r="G29" s="408">
        <v>240241</v>
      </c>
      <c r="H29" s="84" t="s">
        <v>21</v>
      </c>
      <c r="I29" s="153">
        <v>8</v>
      </c>
    </row>
    <row r="30" spans="1:9" s="153" customFormat="1" ht="14.85" customHeight="1" x14ac:dyDescent="0.3">
      <c r="A30" s="435" t="s">
        <v>502</v>
      </c>
      <c r="B30" s="436"/>
      <c r="C30" s="436"/>
      <c r="D30" s="436"/>
      <c r="E30" s="437"/>
      <c r="F30" s="162">
        <f>SUM(F12:F29)</f>
        <v>15139314.5</v>
      </c>
      <c r="G30" s="91"/>
      <c r="H30" s="70"/>
    </row>
    <row r="31" spans="1:9" s="153" customFormat="1" ht="14.85" customHeight="1" x14ac:dyDescent="0.3">
      <c r="A31" s="80"/>
      <c r="B31" s="163" t="s">
        <v>503</v>
      </c>
      <c r="C31" s="164"/>
      <c r="D31" s="164"/>
      <c r="E31" s="165"/>
      <c r="F31" s="166"/>
      <c r="G31" s="104"/>
      <c r="H31" s="94"/>
    </row>
    <row r="32" spans="1:9" s="153" customFormat="1" ht="14.85" customHeight="1" x14ac:dyDescent="0.3">
      <c r="A32" s="95">
        <v>1310</v>
      </c>
      <c r="B32" s="154" t="s">
        <v>430</v>
      </c>
      <c r="C32" s="159" t="s">
        <v>504</v>
      </c>
      <c r="D32" s="159" t="s">
        <v>505</v>
      </c>
      <c r="E32" s="159" t="s">
        <v>506</v>
      </c>
      <c r="F32" s="167">
        <v>45500</v>
      </c>
      <c r="G32" s="168">
        <v>21162</v>
      </c>
      <c r="H32" s="84" t="s">
        <v>21</v>
      </c>
    </row>
    <row r="33" spans="1:9" s="153" customFormat="1" ht="14.85" customHeight="1" x14ac:dyDescent="0.3">
      <c r="A33" s="95">
        <v>1311</v>
      </c>
      <c r="B33" s="135" t="s">
        <v>433</v>
      </c>
      <c r="C33" s="159" t="s">
        <v>507</v>
      </c>
      <c r="D33" s="169" t="s">
        <v>508</v>
      </c>
      <c r="E33" s="159" t="s">
        <v>509</v>
      </c>
      <c r="F33" s="167">
        <v>44405</v>
      </c>
      <c r="G33" s="168">
        <v>21903</v>
      </c>
      <c r="H33" s="84" t="s">
        <v>21</v>
      </c>
    </row>
    <row r="34" spans="1:9" s="153" customFormat="1" ht="14.85" customHeight="1" x14ac:dyDescent="0.3">
      <c r="A34" s="95">
        <v>1312</v>
      </c>
      <c r="B34" s="160" t="s">
        <v>438</v>
      </c>
      <c r="C34" s="159" t="s">
        <v>510</v>
      </c>
      <c r="D34" s="169" t="s">
        <v>511</v>
      </c>
      <c r="E34" s="170" t="s">
        <v>512</v>
      </c>
      <c r="F34" s="167">
        <v>44405</v>
      </c>
      <c r="G34" s="168">
        <v>21903</v>
      </c>
      <c r="H34" s="84" t="s">
        <v>21</v>
      </c>
    </row>
    <row r="35" spans="1:9" s="153" customFormat="1" ht="14.85" customHeight="1" x14ac:dyDescent="0.3">
      <c r="A35" s="95">
        <v>1313</v>
      </c>
      <c r="B35" s="160" t="s">
        <v>437</v>
      </c>
      <c r="C35" s="159" t="s">
        <v>513</v>
      </c>
      <c r="D35" s="159" t="s">
        <v>514</v>
      </c>
      <c r="E35" s="159" t="s">
        <v>515</v>
      </c>
      <c r="F35" s="167">
        <v>44405</v>
      </c>
      <c r="G35" s="168">
        <v>21903</v>
      </c>
      <c r="H35" s="84" t="s">
        <v>21</v>
      </c>
    </row>
    <row r="36" spans="1:9" s="153" customFormat="1" ht="14.85" customHeight="1" x14ac:dyDescent="0.3">
      <c r="A36" s="95">
        <v>1314</v>
      </c>
      <c r="B36" s="154" t="s">
        <v>516</v>
      </c>
      <c r="C36" s="159" t="s">
        <v>517</v>
      </c>
      <c r="D36" s="159" t="s">
        <v>518</v>
      </c>
      <c r="E36" s="159" t="s">
        <v>519</v>
      </c>
      <c r="F36" s="167">
        <v>74900</v>
      </c>
      <c r="G36" s="168">
        <v>22208</v>
      </c>
      <c r="H36" s="84" t="s">
        <v>21</v>
      </c>
    </row>
    <row r="37" spans="1:9" s="153" customFormat="1" ht="14.85" customHeight="1" x14ac:dyDescent="0.3">
      <c r="A37" s="95">
        <v>1315</v>
      </c>
      <c r="B37" s="154" t="s">
        <v>516</v>
      </c>
      <c r="C37" s="159" t="s">
        <v>520</v>
      </c>
      <c r="D37" s="159" t="s">
        <v>521</v>
      </c>
      <c r="E37" s="159" t="s">
        <v>522</v>
      </c>
      <c r="F37" s="167">
        <v>74900</v>
      </c>
      <c r="G37" s="168">
        <v>22208</v>
      </c>
      <c r="H37" s="84" t="s">
        <v>21</v>
      </c>
    </row>
    <row r="38" spans="1:9" s="153" customFormat="1" ht="14.85" customHeight="1" x14ac:dyDescent="0.3">
      <c r="A38" s="95">
        <v>1316</v>
      </c>
      <c r="B38" s="154" t="s">
        <v>516</v>
      </c>
      <c r="C38" s="159" t="s">
        <v>523</v>
      </c>
      <c r="D38" s="159" t="s">
        <v>524</v>
      </c>
      <c r="E38" s="159" t="s">
        <v>525</v>
      </c>
      <c r="F38" s="167">
        <v>74900</v>
      </c>
      <c r="G38" s="168">
        <v>22208</v>
      </c>
      <c r="H38" s="84" t="s">
        <v>21</v>
      </c>
    </row>
    <row r="39" spans="1:9" s="153" customFormat="1" ht="14.85" customHeight="1" x14ac:dyDescent="0.3">
      <c r="A39" s="95">
        <v>1317</v>
      </c>
      <c r="B39" s="154" t="s">
        <v>526</v>
      </c>
      <c r="C39" s="159" t="s">
        <v>527</v>
      </c>
      <c r="D39" s="159" t="s">
        <v>528</v>
      </c>
      <c r="E39" s="159" t="s">
        <v>529</v>
      </c>
      <c r="F39" s="167">
        <v>119947</v>
      </c>
      <c r="G39" s="168">
        <v>22208</v>
      </c>
      <c r="H39" s="84" t="s">
        <v>21</v>
      </c>
    </row>
    <row r="40" spans="1:9" s="153" customFormat="1" ht="14.85" customHeight="1" x14ac:dyDescent="0.3">
      <c r="A40" s="85">
        <v>1318</v>
      </c>
      <c r="B40" s="171" t="s">
        <v>530</v>
      </c>
      <c r="C40" s="172" t="s">
        <v>531</v>
      </c>
      <c r="D40" s="172" t="s">
        <v>532</v>
      </c>
      <c r="E40" s="172" t="s">
        <v>533</v>
      </c>
      <c r="F40" s="173">
        <v>538900</v>
      </c>
      <c r="G40" s="174">
        <v>14636</v>
      </c>
      <c r="H40" s="84" t="s">
        <v>21</v>
      </c>
    </row>
    <row r="41" spans="1:9" s="153" customFormat="1" ht="14.85" customHeight="1" x14ac:dyDescent="0.3">
      <c r="A41" s="80">
        <v>1319</v>
      </c>
      <c r="B41" s="180" t="s">
        <v>534</v>
      </c>
      <c r="C41" s="181" t="s">
        <v>535</v>
      </c>
      <c r="D41" s="181" t="s">
        <v>536</v>
      </c>
      <c r="E41" s="181" t="s">
        <v>537</v>
      </c>
      <c r="F41" s="409">
        <v>0</v>
      </c>
      <c r="G41" s="184">
        <v>17250</v>
      </c>
      <c r="H41" s="84" t="s">
        <v>21</v>
      </c>
      <c r="I41" s="153">
        <v>9</v>
      </c>
    </row>
    <row r="42" spans="1:9" s="153" customFormat="1" ht="14.85" customHeight="1" x14ac:dyDescent="0.3">
      <c r="A42" s="123">
        <v>1320</v>
      </c>
      <c r="B42" s="175" t="s">
        <v>538</v>
      </c>
      <c r="C42" s="176" t="s">
        <v>539</v>
      </c>
      <c r="D42" s="176" t="s">
        <v>540</v>
      </c>
      <c r="E42" s="176" t="s">
        <v>541</v>
      </c>
      <c r="F42" s="133">
        <v>894000</v>
      </c>
      <c r="G42" s="134">
        <v>17008</v>
      </c>
      <c r="H42" s="89" t="s">
        <v>21</v>
      </c>
    </row>
    <row r="43" spans="1:9" s="153" customFormat="1" ht="14.85" customHeight="1" x14ac:dyDescent="0.3">
      <c r="A43" s="435" t="s">
        <v>426</v>
      </c>
      <c r="B43" s="436"/>
      <c r="C43" s="436"/>
      <c r="D43" s="436"/>
      <c r="E43" s="437"/>
      <c r="F43" s="162">
        <f>SUM(F32:F42)</f>
        <v>1956262</v>
      </c>
      <c r="G43" s="91"/>
      <c r="H43" s="70"/>
    </row>
    <row r="44" spans="1:9" s="153" customFormat="1" ht="14.85" customHeight="1" x14ac:dyDescent="0.3">
      <c r="A44" s="102"/>
      <c r="B44" s="163" t="s">
        <v>542</v>
      </c>
      <c r="C44" s="164"/>
      <c r="D44" s="164"/>
      <c r="E44" s="165"/>
      <c r="F44" s="166"/>
      <c r="G44" s="104"/>
      <c r="H44" s="94"/>
    </row>
    <row r="45" spans="1:9" s="153" customFormat="1" ht="14.85" customHeight="1" x14ac:dyDescent="0.3">
      <c r="A45" s="95">
        <v>1321</v>
      </c>
      <c r="B45" s="154" t="s">
        <v>434</v>
      </c>
      <c r="C45" s="159" t="s">
        <v>543</v>
      </c>
      <c r="D45" s="169" t="s">
        <v>544</v>
      </c>
      <c r="E45" s="136" t="s">
        <v>545</v>
      </c>
      <c r="F45" s="177">
        <v>94160</v>
      </c>
      <c r="G45" s="168">
        <v>22040</v>
      </c>
      <c r="H45" s="84" t="s">
        <v>21</v>
      </c>
    </row>
    <row r="46" spans="1:9" s="153" customFormat="1" ht="14.85" customHeight="1" x14ac:dyDescent="0.3">
      <c r="A46" s="95">
        <v>1322</v>
      </c>
      <c r="B46" s="154" t="s">
        <v>434</v>
      </c>
      <c r="C46" s="159" t="s">
        <v>546</v>
      </c>
      <c r="D46" s="159" t="s">
        <v>547</v>
      </c>
      <c r="E46" s="136" t="s">
        <v>548</v>
      </c>
      <c r="F46" s="177">
        <v>94160</v>
      </c>
      <c r="G46" s="168">
        <v>22040</v>
      </c>
      <c r="H46" s="84" t="s">
        <v>21</v>
      </c>
    </row>
    <row r="47" spans="1:9" s="153" customFormat="1" ht="14.85" customHeight="1" x14ac:dyDescent="0.3">
      <c r="A47" s="95">
        <v>1323</v>
      </c>
      <c r="B47" s="154" t="s">
        <v>434</v>
      </c>
      <c r="C47" s="159" t="s">
        <v>549</v>
      </c>
      <c r="D47" s="159" t="s">
        <v>550</v>
      </c>
      <c r="E47" s="136" t="s">
        <v>551</v>
      </c>
      <c r="F47" s="177">
        <v>94160</v>
      </c>
      <c r="G47" s="168">
        <v>22040</v>
      </c>
      <c r="H47" s="84" t="s">
        <v>21</v>
      </c>
    </row>
    <row r="48" spans="1:9" s="153" customFormat="1" ht="14.85" customHeight="1" x14ac:dyDescent="0.3">
      <c r="A48" s="95">
        <v>1324</v>
      </c>
      <c r="B48" s="154" t="s">
        <v>434</v>
      </c>
      <c r="C48" s="159" t="s">
        <v>552</v>
      </c>
      <c r="D48" s="159" t="s">
        <v>553</v>
      </c>
      <c r="E48" s="136" t="s">
        <v>554</v>
      </c>
      <c r="F48" s="177">
        <v>94160</v>
      </c>
      <c r="G48" s="168">
        <v>22040</v>
      </c>
      <c r="H48" s="84" t="s">
        <v>21</v>
      </c>
    </row>
    <row r="49" spans="1:9" s="153" customFormat="1" ht="14.85" customHeight="1" x14ac:dyDescent="0.3">
      <c r="A49" s="95">
        <v>1325</v>
      </c>
      <c r="B49" s="154" t="s">
        <v>434</v>
      </c>
      <c r="C49" s="159" t="s">
        <v>555</v>
      </c>
      <c r="D49" s="159" t="s">
        <v>556</v>
      </c>
      <c r="E49" s="136" t="s">
        <v>557</v>
      </c>
      <c r="F49" s="177">
        <v>94160</v>
      </c>
      <c r="G49" s="168">
        <v>22040</v>
      </c>
      <c r="H49" s="84" t="s">
        <v>21</v>
      </c>
    </row>
    <row r="50" spans="1:9" s="153" customFormat="1" ht="14.85" customHeight="1" x14ac:dyDescent="0.3">
      <c r="A50" s="95">
        <v>1326</v>
      </c>
      <c r="B50" s="154" t="s">
        <v>434</v>
      </c>
      <c r="C50" s="159" t="s">
        <v>558</v>
      </c>
      <c r="D50" s="159" t="s">
        <v>559</v>
      </c>
      <c r="E50" s="136" t="s">
        <v>560</v>
      </c>
      <c r="F50" s="177">
        <v>94160</v>
      </c>
      <c r="G50" s="168">
        <v>22040</v>
      </c>
      <c r="H50" s="84" t="s">
        <v>21</v>
      </c>
    </row>
    <row r="51" spans="1:9" s="153" customFormat="1" ht="14.85" customHeight="1" x14ac:dyDescent="0.3">
      <c r="A51" s="95">
        <v>1327</v>
      </c>
      <c r="B51" s="154" t="s">
        <v>434</v>
      </c>
      <c r="C51" s="159" t="s">
        <v>561</v>
      </c>
      <c r="D51" s="159" t="s">
        <v>562</v>
      </c>
      <c r="E51" s="136" t="s">
        <v>563</v>
      </c>
      <c r="F51" s="177">
        <v>94160</v>
      </c>
      <c r="G51" s="168">
        <v>22040</v>
      </c>
      <c r="H51" s="84" t="s">
        <v>21</v>
      </c>
    </row>
    <row r="52" spans="1:9" s="153" customFormat="1" ht="14.85" customHeight="1" x14ac:dyDescent="0.3">
      <c r="A52" s="95">
        <v>1328</v>
      </c>
      <c r="B52" s="154" t="s">
        <v>434</v>
      </c>
      <c r="C52" s="159" t="s">
        <v>564</v>
      </c>
      <c r="D52" s="159" t="s">
        <v>565</v>
      </c>
      <c r="E52" s="136" t="s">
        <v>566</v>
      </c>
      <c r="F52" s="177">
        <v>94160</v>
      </c>
      <c r="G52" s="168">
        <v>22040</v>
      </c>
      <c r="H52" s="84" t="s">
        <v>21</v>
      </c>
    </row>
    <row r="53" spans="1:9" s="153" customFormat="1" ht="14.85" customHeight="1" x14ac:dyDescent="0.3">
      <c r="A53" s="95">
        <v>1329</v>
      </c>
      <c r="B53" s="154" t="s">
        <v>434</v>
      </c>
      <c r="C53" s="159" t="s">
        <v>567</v>
      </c>
      <c r="D53" s="159" t="s">
        <v>568</v>
      </c>
      <c r="E53" s="136" t="s">
        <v>569</v>
      </c>
      <c r="F53" s="177">
        <v>94160</v>
      </c>
      <c r="G53" s="168">
        <v>22040</v>
      </c>
      <c r="H53" s="84" t="s">
        <v>21</v>
      </c>
    </row>
    <row r="54" spans="1:9" s="153" customFormat="1" ht="14.85" customHeight="1" x14ac:dyDescent="0.3">
      <c r="A54" s="95">
        <v>1330</v>
      </c>
      <c r="B54" s="154" t="s">
        <v>434</v>
      </c>
      <c r="C54" s="159" t="s">
        <v>570</v>
      </c>
      <c r="D54" s="159" t="s">
        <v>571</v>
      </c>
      <c r="E54" s="136" t="s">
        <v>572</v>
      </c>
      <c r="F54" s="177">
        <v>94160</v>
      </c>
      <c r="G54" s="168">
        <v>22040</v>
      </c>
      <c r="H54" s="84" t="s">
        <v>21</v>
      </c>
    </row>
    <row r="55" spans="1:9" s="153" customFormat="1" ht="14.85" customHeight="1" x14ac:dyDescent="0.3">
      <c r="A55" s="95">
        <v>1331</v>
      </c>
      <c r="B55" s="154" t="s">
        <v>434</v>
      </c>
      <c r="C55" s="159" t="s">
        <v>573</v>
      </c>
      <c r="D55" s="159" t="s">
        <v>574</v>
      </c>
      <c r="E55" s="136" t="s">
        <v>575</v>
      </c>
      <c r="F55" s="177">
        <v>94160</v>
      </c>
      <c r="G55" s="168">
        <v>22040</v>
      </c>
      <c r="H55" s="84" t="s">
        <v>21</v>
      </c>
    </row>
    <row r="56" spans="1:9" s="153" customFormat="1" ht="14.25" customHeight="1" x14ac:dyDescent="0.3">
      <c r="A56" s="95">
        <v>1332</v>
      </c>
      <c r="B56" s="154" t="s">
        <v>434</v>
      </c>
      <c r="C56" s="159" t="s">
        <v>576</v>
      </c>
      <c r="D56" s="159" t="s">
        <v>577</v>
      </c>
      <c r="E56" s="136" t="s">
        <v>578</v>
      </c>
      <c r="F56" s="177">
        <v>94160</v>
      </c>
      <c r="G56" s="168">
        <v>22040</v>
      </c>
      <c r="H56" s="84" t="s">
        <v>21</v>
      </c>
    </row>
    <row r="57" spans="1:9" s="153" customFormat="1" ht="14.85" customHeight="1" x14ac:dyDescent="0.3">
      <c r="A57" s="95">
        <v>1333</v>
      </c>
      <c r="B57" s="154" t="s">
        <v>579</v>
      </c>
      <c r="C57" s="159" t="s">
        <v>580</v>
      </c>
      <c r="D57" s="159" t="s">
        <v>581</v>
      </c>
      <c r="E57" s="136" t="s">
        <v>582</v>
      </c>
      <c r="F57" s="177">
        <v>67945</v>
      </c>
      <c r="G57" s="168">
        <v>20100</v>
      </c>
      <c r="H57" s="84" t="s">
        <v>21</v>
      </c>
      <c r="I57" s="153">
        <v>10</v>
      </c>
    </row>
    <row r="58" spans="1:9" s="153" customFormat="1" ht="14.85" customHeight="1" x14ac:dyDescent="0.3">
      <c r="A58" s="95">
        <v>1334</v>
      </c>
      <c r="B58" s="154" t="s">
        <v>579</v>
      </c>
      <c r="C58" s="159" t="s">
        <v>583</v>
      </c>
      <c r="D58" s="159" t="s">
        <v>584</v>
      </c>
      <c r="E58" s="136" t="s">
        <v>585</v>
      </c>
      <c r="F58" s="177">
        <v>67945</v>
      </c>
      <c r="G58" s="168">
        <v>20100</v>
      </c>
      <c r="H58" s="84" t="s">
        <v>21</v>
      </c>
      <c r="I58" s="153">
        <v>11</v>
      </c>
    </row>
    <row r="59" spans="1:9" s="153" customFormat="1" ht="14.85" customHeight="1" x14ac:dyDescent="0.3">
      <c r="A59" s="95">
        <v>1335</v>
      </c>
      <c r="B59" s="154" t="s">
        <v>430</v>
      </c>
      <c r="C59" s="159" t="s">
        <v>586</v>
      </c>
      <c r="D59" s="159" t="s">
        <v>587</v>
      </c>
      <c r="E59" s="136" t="s">
        <v>588</v>
      </c>
      <c r="F59" s="177">
        <v>45500</v>
      </c>
      <c r="G59" s="168">
        <v>21162</v>
      </c>
      <c r="H59" s="84" t="s">
        <v>21</v>
      </c>
    </row>
    <row r="60" spans="1:9" s="153" customFormat="1" ht="14.85" customHeight="1" x14ac:dyDescent="0.3">
      <c r="A60" s="95">
        <v>1336</v>
      </c>
      <c r="B60" s="154" t="s">
        <v>430</v>
      </c>
      <c r="C60" s="159" t="s">
        <v>589</v>
      </c>
      <c r="D60" s="159" t="s">
        <v>590</v>
      </c>
      <c r="E60" s="136" t="s">
        <v>591</v>
      </c>
      <c r="F60" s="177">
        <v>45500</v>
      </c>
      <c r="G60" s="168">
        <v>21162</v>
      </c>
      <c r="H60" s="84" t="s">
        <v>21</v>
      </c>
    </row>
    <row r="61" spans="1:9" s="153" customFormat="1" ht="14.85" customHeight="1" x14ac:dyDescent="0.3">
      <c r="A61" s="95">
        <v>1337</v>
      </c>
      <c r="B61" s="154" t="s">
        <v>592</v>
      </c>
      <c r="C61" s="159" t="s">
        <v>593</v>
      </c>
      <c r="D61" s="159" t="s">
        <v>594</v>
      </c>
      <c r="E61" s="136" t="s">
        <v>595</v>
      </c>
      <c r="F61" s="177">
        <v>44405</v>
      </c>
      <c r="G61" s="168">
        <v>21903</v>
      </c>
      <c r="H61" s="84" t="s">
        <v>21</v>
      </c>
    </row>
    <row r="62" spans="1:9" s="153" customFormat="1" ht="14.85" customHeight="1" x14ac:dyDescent="0.3">
      <c r="A62" s="95">
        <v>1338</v>
      </c>
      <c r="B62" s="154" t="s">
        <v>596</v>
      </c>
      <c r="C62" s="159" t="s">
        <v>597</v>
      </c>
      <c r="D62" s="159" t="s">
        <v>598</v>
      </c>
      <c r="E62" s="136" t="s">
        <v>599</v>
      </c>
      <c r="F62" s="177">
        <v>44405</v>
      </c>
      <c r="G62" s="168">
        <v>21903</v>
      </c>
      <c r="H62" s="84" t="s">
        <v>21</v>
      </c>
    </row>
    <row r="63" spans="1:9" s="153" customFormat="1" ht="14.85" customHeight="1" x14ac:dyDescent="0.3">
      <c r="A63" s="95">
        <v>1339</v>
      </c>
      <c r="B63" s="154" t="s">
        <v>592</v>
      </c>
      <c r="C63" s="159" t="s">
        <v>600</v>
      </c>
      <c r="D63" s="159" t="s">
        <v>601</v>
      </c>
      <c r="E63" s="136" t="s">
        <v>602</v>
      </c>
      <c r="F63" s="177">
        <v>44405</v>
      </c>
      <c r="G63" s="168">
        <v>21903</v>
      </c>
      <c r="H63" s="84" t="s">
        <v>21</v>
      </c>
    </row>
    <row r="64" spans="1:9" s="153" customFormat="1" ht="14.85" customHeight="1" x14ac:dyDescent="0.3">
      <c r="A64" s="95">
        <v>1340</v>
      </c>
      <c r="B64" s="154" t="s">
        <v>434</v>
      </c>
      <c r="C64" s="159" t="s">
        <v>603</v>
      </c>
      <c r="D64" s="159" t="s">
        <v>604</v>
      </c>
      <c r="E64" s="136" t="s">
        <v>605</v>
      </c>
      <c r="F64" s="177">
        <v>94160</v>
      </c>
      <c r="G64" s="168">
        <v>22199</v>
      </c>
      <c r="H64" s="84" t="s">
        <v>21</v>
      </c>
    </row>
    <row r="65" spans="1:8" s="153" customFormat="1" ht="14.85" customHeight="1" x14ac:dyDescent="0.3">
      <c r="A65" s="95">
        <v>1341</v>
      </c>
      <c r="B65" s="154" t="s">
        <v>434</v>
      </c>
      <c r="C65" s="159" t="s">
        <v>606</v>
      </c>
      <c r="D65" s="159" t="s">
        <v>607</v>
      </c>
      <c r="E65" s="136" t="s">
        <v>608</v>
      </c>
      <c r="F65" s="177">
        <v>94160</v>
      </c>
      <c r="G65" s="168">
        <v>22199</v>
      </c>
      <c r="H65" s="84" t="s">
        <v>21</v>
      </c>
    </row>
    <row r="66" spans="1:8" s="153" customFormat="1" ht="14.85" customHeight="1" x14ac:dyDescent="0.3">
      <c r="A66" s="95">
        <v>1342</v>
      </c>
      <c r="B66" s="154" t="s">
        <v>434</v>
      </c>
      <c r="C66" s="159" t="s">
        <v>609</v>
      </c>
      <c r="D66" s="159" t="s">
        <v>610</v>
      </c>
      <c r="E66" s="136" t="s">
        <v>611</v>
      </c>
      <c r="F66" s="177">
        <v>94160</v>
      </c>
      <c r="G66" s="168">
        <v>22199</v>
      </c>
      <c r="H66" s="84" t="s">
        <v>21</v>
      </c>
    </row>
    <row r="67" spans="1:8" s="153" customFormat="1" ht="14.85" customHeight="1" x14ac:dyDescent="0.3">
      <c r="A67" s="95">
        <v>1343</v>
      </c>
      <c r="B67" s="154" t="s">
        <v>434</v>
      </c>
      <c r="C67" s="159" t="s">
        <v>612</v>
      </c>
      <c r="D67" s="159" t="s">
        <v>613</v>
      </c>
      <c r="E67" s="136" t="s">
        <v>614</v>
      </c>
      <c r="F67" s="177">
        <v>94160</v>
      </c>
      <c r="G67" s="168">
        <v>22199</v>
      </c>
      <c r="H67" s="84" t="s">
        <v>21</v>
      </c>
    </row>
    <row r="68" spans="1:8" s="153" customFormat="1" ht="14.85" customHeight="1" x14ac:dyDescent="0.3">
      <c r="A68" s="95">
        <v>1344</v>
      </c>
      <c r="B68" s="154" t="s">
        <v>434</v>
      </c>
      <c r="C68" s="159" t="s">
        <v>615</v>
      </c>
      <c r="D68" s="159" t="s">
        <v>616</v>
      </c>
      <c r="E68" s="136" t="s">
        <v>617</v>
      </c>
      <c r="F68" s="177">
        <v>94160</v>
      </c>
      <c r="G68" s="168">
        <v>22199</v>
      </c>
      <c r="H68" s="84" t="s">
        <v>21</v>
      </c>
    </row>
    <row r="69" spans="1:8" s="153" customFormat="1" ht="14.85" customHeight="1" x14ac:dyDescent="0.3">
      <c r="A69" s="95">
        <v>1345</v>
      </c>
      <c r="B69" s="154" t="s">
        <v>434</v>
      </c>
      <c r="C69" s="159" t="s">
        <v>618</v>
      </c>
      <c r="D69" s="159" t="s">
        <v>619</v>
      </c>
      <c r="E69" s="136" t="s">
        <v>620</v>
      </c>
      <c r="F69" s="177">
        <v>94160</v>
      </c>
      <c r="G69" s="168">
        <v>22199</v>
      </c>
      <c r="H69" s="84" t="s">
        <v>21</v>
      </c>
    </row>
    <row r="70" spans="1:8" s="153" customFormat="1" ht="14.85" customHeight="1" x14ac:dyDescent="0.3">
      <c r="A70" s="95">
        <v>1346</v>
      </c>
      <c r="B70" s="154" t="s">
        <v>434</v>
      </c>
      <c r="C70" s="159" t="s">
        <v>621</v>
      </c>
      <c r="D70" s="159" t="s">
        <v>622</v>
      </c>
      <c r="E70" s="136" t="s">
        <v>623</v>
      </c>
      <c r="F70" s="177">
        <v>94160</v>
      </c>
      <c r="G70" s="168">
        <v>22199</v>
      </c>
      <c r="H70" s="84" t="s">
        <v>21</v>
      </c>
    </row>
    <row r="71" spans="1:8" s="153" customFormat="1" ht="14.85" customHeight="1" x14ac:dyDescent="0.3">
      <c r="A71" s="95">
        <v>1347</v>
      </c>
      <c r="B71" s="154" t="s">
        <v>434</v>
      </c>
      <c r="C71" s="159" t="s">
        <v>624</v>
      </c>
      <c r="D71" s="159" t="s">
        <v>625</v>
      </c>
      <c r="E71" s="136" t="s">
        <v>626</v>
      </c>
      <c r="F71" s="177">
        <v>94160</v>
      </c>
      <c r="G71" s="168">
        <v>22199</v>
      </c>
      <c r="H71" s="84" t="s">
        <v>21</v>
      </c>
    </row>
    <row r="72" spans="1:8" s="153" customFormat="1" ht="14.85" customHeight="1" x14ac:dyDescent="0.3">
      <c r="A72" s="95">
        <v>1348</v>
      </c>
      <c r="B72" s="154" t="s">
        <v>434</v>
      </c>
      <c r="C72" s="159" t="s">
        <v>627</v>
      </c>
      <c r="D72" s="159" t="s">
        <v>628</v>
      </c>
      <c r="E72" s="136" t="s">
        <v>629</v>
      </c>
      <c r="F72" s="177">
        <v>94160</v>
      </c>
      <c r="G72" s="168">
        <v>22199</v>
      </c>
      <c r="H72" s="84" t="s">
        <v>21</v>
      </c>
    </row>
    <row r="73" spans="1:8" s="153" customFormat="1" ht="14.85" customHeight="1" x14ac:dyDescent="0.3">
      <c r="A73" s="95">
        <v>1349</v>
      </c>
      <c r="B73" s="154" t="s">
        <v>434</v>
      </c>
      <c r="C73" s="159" t="s">
        <v>630</v>
      </c>
      <c r="D73" s="159" t="s">
        <v>631</v>
      </c>
      <c r="E73" s="136" t="s">
        <v>632</v>
      </c>
      <c r="F73" s="177">
        <v>94160</v>
      </c>
      <c r="G73" s="168">
        <v>22199</v>
      </c>
      <c r="H73" s="84" t="s">
        <v>21</v>
      </c>
    </row>
    <row r="74" spans="1:8" s="153" customFormat="1" ht="14.85" customHeight="1" x14ac:dyDescent="0.3">
      <c r="A74" s="95">
        <v>1350</v>
      </c>
      <c r="B74" s="154" t="s">
        <v>434</v>
      </c>
      <c r="C74" s="159" t="s">
        <v>633</v>
      </c>
      <c r="D74" s="159" t="s">
        <v>634</v>
      </c>
      <c r="E74" s="136" t="s">
        <v>635</v>
      </c>
      <c r="F74" s="177">
        <v>94160</v>
      </c>
      <c r="G74" s="168">
        <v>22199</v>
      </c>
      <c r="H74" s="84" t="s">
        <v>21</v>
      </c>
    </row>
    <row r="75" spans="1:8" s="153" customFormat="1" ht="14.85" customHeight="1" x14ac:dyDescent="0.3">
      <c r="A75" s="95">
        <v>1351</v>
      </c>
      <c r="B75" s="154" t="s">
        <v>434</v>
      </c>
      <c r="C75" s="159" t="s">
        <v>636</v>
      </c>
      <c r="D75" s="159" t="s">
        <v>637</v>
      </c>
      <c r="E75" s="136" t="s">
        <v>638</v>
      </c>
      <c r="F75" s="177">
        <v>94160</v>
      </c>
      <c r="G75" s="168">
        <v>22199</v>
      </c>
      <c r="H75" s="84" t="s">
        <v>21</v>
      </c>
    </row>
    <row r="76" spans="1:8" s="153" customFormat="1" ht="14.85" customHeight="1" x14ac:dyDescent="0.3">
      <c r="A76" s="95">
        <v>1352</v>
      </c>
      <c r="B76" s="154" t="s">
        <v>434</v>
      </c>
      <c r="C76" s="159" t="s">
        <v>639</v>
      </c>
      <c r="D76" s="159" t="s">
        <v>640</v>
      </c>
      <c r="E76" s="136" t="s">
        <v>641</v>
      </c>
      <c r="F76" s="177">
        <v>94160</v>
      </c>
      <c r="G76" s="168">
        <v>22199</v>
      </c>
      <c r="H76" s="84" t="s">
        <v>21</v>
      </c>
    </row>
    <row r="77" spans="1:8" s="153" customFormat="1" ht="14.85" customHeight="1" x14ac:dyDescent="0.3">
      <c r="A77" s="95">
        <v>1353</v>
      </c>
      <c r="B77" s="154" t="s">
        <v>434</v>
      </c>
      <c r="C77" s="159" t="s">
        <v>642</v>
      </c>
      <c r="D77" s="159" t="s">
        <v>643</v>
      </c>
      <c r="E77" s="136" t="s">
        <v>644</v>
      </c>
      <c r="F77" s="177">
        <v>94160</v>
      </c>
      <c r="G77" s="168">
        <v>22199</v>
      </c>
      <c r="H77" s="84" t="s">
        <v>21</v>
      </c>
    </row>
    <row r="78" spans="1:8" s="153" customFormat="1" ht="14.85" customHeight="1" x14ac:dyDescent="0.3">
      <c r="A78" s="95">
        <v>1354</v>
      </c>
      <c r="B78" s="154" t="s">
        <v>434</v>
      </c>
      <c r="C78" s="159" t="s">
        <v>645</v>
      </c>
      <c r="D78" s="159" t="s">
        <v>646</v>
      </c>
      <c r="E78" s="136" t="s">
        <v>647</v>
      </c>
      <c r="F78" s="177">
        <v>94160</v>
      </c>
      <c r="G78" s="168">
        <v>22199</v>
      </c>
      <c r="H78" s="84" t="s">
        <v>21</v>
      </c>
    </row>
    <row r="79" spans="1:8" s="153" customFormat="1" ht="14.85" customHeight="1" x14ac:dyDescent="0.3">
      <c r="A79" s="95">
        <v>1355</v>
      </c>
      <c r="B79" s="154" t="s">
        <v>434</v>
      </c>
      <c r="C79" s="159" t="s">
        <v>648</v>
      </c>
      <c r="D79" s="159" t="s">
        <v>649</v>
      </c>
      <c r="E79" s="136" t="s">
        <v>650</v>
      </c>
      <c r="F79" s="177">
        <v>94160</v>
      </c>
      <c r="G79" s="168">
        <v>22199</v>
      </c>
      <c r="H79" s="84" t="s">
        <v>21</v>
      </c>
    </row>
    <row r="80" spans="1:8" s="153" customFormat="1" ht="14.85" customHeight="1" x14ac:dyDescent="0.3">
      <c r="A80" s="95">
        <v>1356</v>
      </c>
      <c r="B80" s="154" t="s">
        <v>434</v>
      </c>
      <c r="C80" s="159" t="s">
        <v>651</v>
      </c>
      <c r="D80" s="159" t="s">
        <v>652</v>
      </c>
      <c r="E80" s="136" t="s">
        <v>653</v>
      </c>
      <c r="F80" s="177">
        <v>94160</v>
      </c>
      <c r="G80" s="168">
        <v>22199</v>
      </c>
      <c r="H80" s="84" t="s">
        <v>21</v>
      </c>
    </row>
    <row r="81" spans="1:8" s="153" customFormat="1" ht="14.85" customHeight="1" x14ac:dyDescent="0.3">
      <c r="A81" s="95">
        <v>1357</v>
      </c>
      <c r="B81" s="154" t="s">
        <v>434</v>
      </c>
      <c r="C81" s="159" t="s">
        <v>654</v>
      </c>
      <c r="D81" s="159" t="s">
        <v>655</v>
      </c>
      <c r="E81" s="136" t="s">
        <v>656</v>
      </c>
      <c r="F81" s="177">
        <v>94160</v>
      </c>
      <c r="G81" s="168">
        <v>22199</v>
      </c>
      <c r="H81" s="84" t="s">
        <v>21</v>
      </c>
    </row>
    <row r="82" spans="1:8" s="153" customFormat="1" ht="14.85" customHeight="1" x14ac:dyDescent="0.3">
      <c r="A82" s="95">
        <v>1358</v>
      </c>
      <c r="B82" s="154" t="s">
        <v>434</v>
      </c>
      <c r="C82" s="159" t="s">
        <v>657</v>
      </c>
      <c r="D82" s="159" t="s">
        <v>658</v>
      </c>
      <c r="E82" s="136" t="s">
        <v>659</v>
      </c>
      <c r="F82" s="177">
        <v>94160</v>
      </c>
      <c r="G82" s="168">
        <v>22199</v>
      </c>
      <c r="H82" s="84" t="s">
        <v>21</v>
      </c>
    </row>
    <row r="83" spans="1:8" s="153" customFormat="1" ht="14.85" customHeight="1" x14ac:dyDescent="0.3">
      <c r="A83" s="95">
        <v>1359</v>
      </c>
      <c r="B83" s="154" t="s">
        <v>434</v>
      </c>
      <c r="C83" s="159" t="s">
        <v>660</v>
      </c>
      <c r="D83" s="159" t="s">
        <v>661</v>
      </c>
      <c r="E83" s="136" t="s">
        <v>662</v>
      </c>
      <c r="F83" s="177">
        <v>94160</v>
      </c>
      <c r="G83" s="168">
        <v>22199</v>
      </c>
      <c r="H83" s="84" t="s">
        <v>21</v>
      </c>
    </row>
    <row r="84" spans="1:8" s="153" customFormat="1" ht="14.85" customHeight="1" x14ac:dyDescent="0.3">
      <c r="A84" s="95">
        <v>1360</v>
      </c>
      <c r="B84" s="154" t="s">
        <v>434</v>
      </c>
      <c r="C84" s="159" t="s">
        <v>663</v>
      </c>
      <c r="D84" s="159" t="s">
        <v>664</v>
      </c>
      <c r="E84" s="136" t="s">
        <v>665</v>
      </c>
      <c r="F84" s="177">
        <v>94160</v>
      </c>
      <c r="G84" s="168">
        <v>22199</v>
      </c>
      <c r="H84" s="84" t="s">
        <v>21</v>
      </c>
    </row>
    <row r="85" spans="1:8" s="153" customFormat="1" ht="14.85" customHeight="1" x14ac:dyDescent="0.3">
      <c r="A85" s="95">
        <v>1361</v>
      </c>
      <c r="B85" s="154" t="s">
        <v>434</v>
      </c>
      <c r="C85" s="159" t="s">
        <v>666</v>
      </c>
      <c r="D85" s="159" t="s">
        <v>667</v>
      </c>
      <c r="E85" s="136" t="s">
        <v>668</v>
      </c>
      <c r="F85" s="177">
        <v>94160</v>
      </c>
      <c r="G85" s="168">
        <v>22199</v>
      </c>
      <c r="H85" s="84" t="s">
        <v>21</v>
      </c>
    </row>
    <row r="86" spans="1:8" s="153" customFormat="1" ht="14.85" customHeight="1" x14ac:dyDescent="0.3">
      <c r="A86" s="95">
        <v>1362</v>
      </c>
      <c r="B86" s="154" t="s">
        <v>434</v>
      </c>
      <c r="C86" s="159" t="s">
        <v>669</v>
      </c>
      <c r="D86" s="159" t="s">
        <v>670</v>
      </c>
      <c r="E86" s="136" t="s">
        <v>671</v>
      </c>
      <c r="F86" s="177">
        <v>94160</v>
      </c>
      <c r="G86" s="168">
        <v>22199</v>
      </c>
      <c r="H86" s="84" t="s">
        <v>21</v>
      </c>
    </row>
    <row r="87" spans="1:8" s="153" customFormat="1" ht="14.85" customHeight="1" x14ac:dyDescent="0.3">
      <c r="A87" s="95">
        <v>1363</v>
      </c>
      <c r="B87" s="154" t="s">
        <v>434</v>
      </c>
      <c r="C87" s="159" t="s">
        <v>672</v>
      </c>
      <c r="D87" s="159" t="s">
        <v>673</v>
      </c>
      <c r="E87" s="136" t="s">
        <v>674</v>
      </c>
      <c r="F87" s="177">
        <v>94160</v>
      </c>
      <c r="G87" s="168">
        <v>22199</v>
      </c>
      <c r="H87" s="84" t="s">
        <v>21</v>
      </c>
    </row>
    <row r="88" spans="1:8" s="153" customFormat="1" ht="14.85" customHeight="1" x14ac:dyDescent="0.3">
      <c r="A88" s="95">
        <v>1364</v>
      </c>
      <c r="B88" s="154" t="s">
        <v>434</v>
      </c>
      <c r="C88" s="159" t="s">
        <v>675</v>
      </c>
      <c r="D88" s="159" t="s">
        <v>676</v>
      </c>
      <c r="E88" s="136" t="s">
        <v>677</v>
      </c>
      <c r="F88" s="177">
        <v>94160</v>
      </c>
      <c r="G88" s="168">
        <v>22199</v>
      </c>
      <c r="H88" s="84" t="s">
        <v>21</v>
      </c>
    </row>
    <row r="89" spans="1:8" s="153" customFormat="1" ht="14.85" customHeight="1" x14ac:dyDescent="0.3">
      <c r="A89" s="95">
        <v>1365</v>
      </c>
      <c r="B89" s="154" t="s">
        <v>434</v>
      </c>
      <c r="C89" s="159" t="s">
        <v>678</v>
      </c>
      <c r="D89" s="159" t="s">
        <v>679</v>
      </c>
      <c r="E89" s="136" t="s">
        <v>680</v>
      </c>
      <c r="F89" s="177">
        <v>94160</v>
      </c>
      <c r="G89" s="168">
        <v>22199</v>
      </c>
      <c r="H89" s="84" t="s">
        <v>21</v>
      </c>
    </row>
    <row r="90" spans="1:8" s="153" customFormat="1" ht="14.85" customHeight="1" x14ac:dyDescent="0.3">
      <c r="A90" s="95">
        <v>1366</v>
      </c>
      <c r="B90" s="154" t="s">
        <v>434</v>
      </c>
      <c r="C90" s="159" t="s">
        <v>681</v>
      </c>
      <c r="D90" s="159" t="s">
        <v>682</v>
      </c>
      <c r="E90" s="136" t="s">
        <v>683</v>
      </c>
      <c r="F90" s="177">
        <v>94160</v>
      </c>
      <c r="G90" s="168">
        <v>22199</v>
      </c>
      <c r="H90" s="84" t="s">
        <v>21</v>
      </c>
    </row>
    <row r="91" spans="1:8" s="153" customFormat="1" ht="14.85" customHeight="1" x14ac:dyDescent="0.3">
      <c r="A91" s="95">
        <v>1367</v>
      </c>
      <c r="B91" s="154" t="s">
        <v>434</v>
      </c>
      <c r="C91" s="159" t="s">
        <v>684</v>
      </c>
      <c r="D91" s="159" t="s">
        <v>685</v>
      </c>
      <c r="E91" s="136" t="s">
        <v>686</v>
      </c>
      <c r="F91" s="177">
        <v>94160</v>
      </c>
      <c r="G91" s="168">
        <v>22199</v>
      </c>
      <c r="H91" s="84" t="s">
        <v>21</v>
      </c>
    </row>
    <row r="92" spans="1:8" s="153" customFormat="1" ht="14.85" customHeight="1" x14ac:dyDescent="0.3">
      <c r="A92" s="95">
        <v>1368</v>
      </c>
      <c r="B92" s="154" t="s">
        <v>434</v>
      </c>
      <c r="C92" s="159" t="s">
        <v>687</v>
      </c>
      <c r="D92" s="159" t="s">
        <v>688</v>
      </c>
      <c r="E92" s="136" t="s">
        <v>689</v>
      </c>
      <c r="F92" s="177">
        <v>94160</v>
      </c>
      <c r="G92" s="168">
        <v>22199</v>
      </c>
      <c r="H92" s="84" t="s">
        <v>21</v>
      </c>
    </row>
    <row r="93" spans="1:8" s="153" customFormat="1" ht="14.85" customHeight="1" x14ac:dyDescent="0.3">
      <c r="A93" s="95">
        <v>1369</v>
      </c>
      <c r="B93" s="154" t="s">
        <v>434</v>
      </c>
      <c r="C93" s="159" t="s">
        <v>690</v>
      </c>
      <c r="D93" s="159" t="s">
        <v>691</v>
      </c>
      <c r="E93" s="136" t="s">
        <v>692</v>
      </c>
      <c r="F93" s="177">
        <v>94160</v>
      </c>
      <c r="G93" s="168">
        <v>22199</v>
      </c>
      <c r="H93" s="84" t="s">
        <v>21</v>
      </c>
    </row>
    <row r="94" spans="1:8" s="153" customFormat="1" ht="14.85" customHeight="1" x14ac:dyDescent="0.3">
      <c r="A94" s="95">
        <v>1370</v>
      </c>
      <c r="B94" s="154" t="s">
        <v>434</v>
      </c>
      <c r="C94" s="159" t="s">
        <v>693</v>
      </c>
      <c r="D94" s="159" t="s">
        <v>694</v>
      </c>
      <c r="E94" s="136" t="s">
        <v>695</v>
      </c>
      <c r="F94" s="177">
        <v>94160</v>
      </c>
      <c r="G94" s="168">
        <v>22199</v>
      </c>
      <c r="H94" s="84" t="s">
        <v>21</v>
      </c>
    </row>
    <row r="95" spans="1:8" s="153" customFormat="1" ht="14.85" customHeight="1" x14ac:dyDescent="0.3">
      <c r="A95" s="95">
        <v>1371</v>
      </c>
      <c r="B95" s="154" t="s">
        <v>434</v>
      </c>
      <c r="C95" s="159" t="s">
        <v>696</v>
      </c>
      <c r="D95" s="159" t="s">
        <v>697</v>
      </c>
      <c r="E95" s="136" t="s">
        <v>698</v>
      </c>
      <c r="F95" s="177">
        <v>94160</v>
      </c>
      <c r="G95" s="168">
        <v>22199</v>
      </c>
      <c r="H95" s="84" t="s">
        <v>21</v>
      </c>
    </row>
    <row r="96" spans="1:8" s="153" customFormat="1" ht="14.85" customHeight="1" x14ac:dyDescent="0.3">
      <c r="A96" s="95">
        <v>1372</v>
      </c>
      <c r="B96" s="154" t="s">
        <v>434</v>
      </c>
      <c r="C96" s="159" t="s">
        <v>699</v>
      </c>
      <c r="D96" s="159" t="s">
        <v>700</v>
      </c>
      <c r="E96" s="136" t="s">
        <v>701</v>
      </c>
      <c r="F96" s="177">
        <v>94160</v>
      </c>
      <c r="G96" s="168">
        <v>22199</v>
      </c>
      <c r="H96" s="84" t="s">
        <v>21</v>
      </c>
    </row>
    <row r="97" spans="1:8" s="153" customFormat="1" ht="14.85" customHeight="1" x14ac:dyDescent="0.3">
      <c r="A97" s="95">
        <v>1373</v>
      </c>
      <c r="B97" s="154" t="s">
        <v>434</v>
      </c>
      <c r="C97" s="159" t="s">
        <v>702</v>
      </c>
      <c r="D97" s="159" t="s">
        <v>703</v>
      </c>
      <c r="E97" s="136" t="s">
        <v>704</v>
      </c>
      <c r="F97" s="177">
        <v>94160</v>
      </c>
      <c r="G97" s="168">
        <v>22199</v>
      </c>
      <c r="H97" s="84" t="s">
        <v>21</v>
      </c>
    </row>
    <row r="98" spans="1:8" s="153" customFormat="1" ht="14.85" customHeight="1" x14ac:dyDescent="0.3">
      <c r="A98" s="95">
        <v>1374</v>
      </c>
      <c r="B98" s="154" t="s">
        <v>434</v>
      </c>
      <c r="C98" s="159" t="s">
        <v>705</v>
      </c>
      <c r="D98" s="159" t="s">
        <v>706</v>
      </c>
      <c r="E98" s="136" t="s">
        <v>707</v>
      </c>
      <c r="F98" s="177">
        <v>94160</v>
      </c>
      <c r="G98" s="168">
        <v>22199</v>
      </c>
      <c r="H98" s="84" t="s">
        <v>21</v>
      </c>
    </row>
    <row r="99" spans="1:8" s="153" customFormat="1" ht="14.85" customHeight="1" x14ac:dyDescent="0.3">
      <c r="A99" s="95">
        <v>1375</v>
      </c>
      <c r="B99" s="154" t="s">
        <v>434</v>
      </c>
      <c r="C99" s="159" t="s">
        <v>708</v>
      </c>
      <c r="D99" s="159" t="s">
        <v>709</v>
      </c>
      <c r="E99" s="136" t="s">
        <v>710</v>
      </c>
      <c r="F99" s="177">
        <v>94160</v>
      </c>
      <c r="G99" s="168">
        <v>22199</v>
      </c>
      <c r="H99" s="84" t="s">
        <v>21</v>
      </c>
    </row>
    <row r="100" spans="1:8" s="153" customFormat="1" ht="14.85" customHeight="1" x14ac:dyDescent="0.3">
      <c r="A100" s="95">
        <v>1376</v>
      </c>
      <c r="B100" s="154" t="s">
        <v>434</v>
      </c>
      <c r="C100" s="159" t="s">
        <v>711</v>
      </c>
      <c r="D100" s="159" t="s">
        <v>712</v>
      </c>
      <c r="E100" s="136" t="s">
        <v>713</v>
      </c>
      <c r="F100" s="177">
        <v>94160</v>
      </c>
      <c r="G100" s="168">
        <v>22199</v>
      </c>
      <c r="H100" s="84" t="s">
        <v>21</v>
      </c>
    </row>
    <row r="101" spans="1:8" s="153" customFormat="1" ht="14.85" customHeight="1" x14ac:dyDescent="0.3">
      <c r="A101" s="95">
        <v>1377</v>
      </c>
      <c r="B101" s="154" t="s">
        <v>434</v>
      </c>
      <c r="C101" s="159" t="s">
        <v>714</v>
      </c>
      <c r="D101" s="159" t="s">
        <v>715</v>
      </c>
      <c r="E101" s="136" t="s">
        <v>716</v>
      </c>
      <c r="F101" s="177">
        <v>94160</v>
      </c>
      <c r="G101" s="168">
        <v>22199</v>
      </c>
      <c r="H101" s="84" t="s">
        <v>21</v>
      </c>
    </row>
    <row r="102" spans="1:8" s="153" customFormat="1" ht="14.85" customHeight="1" x14ac:dyDescent="0.3">
      <c r="A102" s="95">
        <v>1378</v>
      </c>
      <c r="B102" s="154" t="s">
        <v>434</v>
      </c>
      <c r="C102" s="159" t="s">
        <v>717</v>
      </c>
      <c r="D102" s="159" t="s">
        <v>718</v>
      </c>
      <c r="E102" s="136" t="s">
        <v>719</v>
      </c>
      <c r="F102" s="177">
        <v>94160</v>
      </c>
      <c r="G102" s="168">
        <v>22199</v>
      </c>
      <c r="H102" s="84" t="s">
        <v>21</v>
      </c>
    </row>
    <row r="103" spans="1:8" s="153" customFormat="1" ht="14.85" customHeight="1" x14ac:dyDescent="0.3">
      <c r="A103" s="95">
        <v>1379</v>
      </c>
      <c r="B103" s="154" t="s">
        <v>434</v>
      </c>
      <c r="C103" s="159" t="s">
        <v>720</v>
      </c>
      <c r="D103" s="159" t="s">
        <v>721</v>
      </c>
      <c r="E103" s="136" t="s">
        <v>722</v>
      </c>
      <c r="F103" s="177">
        <v>94160</v>
      </c>
      <c r="G103" s="168">
        <v>22199</v>
      </c>
      <c r="H103" s="84" t="s">
        <v>21</v>
      </c>
    </row>
    <row r="104" spans="1:8" s="153" customFormat="1" ht="14.85" customHeight="1" x14ac:dyDescent="0.3">
      <c r="A104" s="95">
        <v>1380</v>
      </c>
      <c r="B104" s="154" t="s">
        <v>434</v>
      </c>
      <c r="C104" s="159" t="s">
        <v>723</v>
      </c>
      <c r="D104" s="159" t="s">
        <v>724</v>
      </c>
      <c r="E104" s="136" t="s">
        <v>725</v>
      </c>
      <c r="F104" s="177">
        <v>94160</v>
      </c>
      <c r="G104" s="168">
        <v>22199</v>
      </c>
      <c r="H104" s="84" t="s">
        <v>21</v>
      </c>
    </row>
    <row r="105" spans="1:8" s="153" customFormat="1" ht="14.85" customHeight="1" x14ac:dyDescent="0.3">
      <c r="A105" s="95">
        <v>1381</v>
      </c>
      <c r="B105" s="154" t="s">
        <v>726</v>
      </c>
      <c r="C105" s="159" t="s">
        <v>727</v>
      </c>
      <c r="D105" s="159" t="s">
        <v>728</v>
      </c>
      <c r="E105" s="136" t="s">
        <v>729</v>
      </c>
      <c r="F105" s="177">
        <v>74900</v>
      </c>
      <c r="G105" s="168">
        <v>22208</v>
      </c>
      <c r="H105" s="84" t="s">
        <v>21</v>
      </c>
    </row>
    <row r="106" spans="1:8" s="153" customFormat="1" ht="14.85" customHeight="1" x14ac:dyDescent="0.3">
      <c r="A106" s="85">
        <v>1382</v>
      </c>
      <c r="B106" s="171" t="s">
        <v>730</v>
      </c>
      <c r="C106" s="172" t="s">
        <v>731</v>
      </c>
      <c r="D106" s="172" t="s">
        <v>732</v>
      </c>
      <c r="E106" s="178" t="s">
        <v>733</v>
      </c>
      <c r="F106" s="179">
        <v>119947</v>
      </c>
      <c r="G106" s="174">
        <v>22208</v>
      </c>
      <c r="H106" s="84" t="s">
        <v>21</v>
      </c>
    </row>
    <row r="107" spans="1:8" s="153" customFormat="1" ht="14.85" customHeight="1" x14ac:dyDescent="0.3">
      <c r="A107" s="80">
        <v>1383</v>
      </c>
      <c r="B107" s="180" t="s">
        <v>730</v>
      </c>
      <c r="C107" s="181" t="s">
        <v>734</v>
      </c>
      <c r="D107" s="181" t="s">
        <v>735</v>
      </c>
      <c r="E107" s="182" t="s">
        <v>736</v>
      </c>
      <c r="F107" s="183">
        <v>119947</v>
      </c>
      <c r="G107" s="184">
        <v>22208</v>
      </c>
      <c r="H107" s="84" t="s">
        <v>21</v>
      </c>
    </row>
    <row r="108" spans="1:8" s="153" customFormat="1" ht="14.85" customHeight="1" x14ac:dyDescent="0.3">
      <c r="A108" s="95">
        <v>1384</v>
      </c>
      <c r="B108" s="154" t="s">
        <v>730</v>
      </c>
      <c r="C108" s="159" t="s">
        <v>737</v>
      </c>
      <c r="D108" s="159" t="s">
        <v>738</v>
      </c>
      <c r="E108" s="136" t="s">
        <v>739</v>
      </c>
      <c r="F108" s="177">
        <v>119947</v>
      </c>
      <c r="G108" s="168">
        <v>22208</v>
      </c>
      <c r="H108" s="84" t="s">
        <v>21</v>
      </c>
    </row>
    <row r="109" spans="1:8" s="153" customFormat="1" ht="14.85" customHeight="1" x14ac:dyDescent="0.3">
      <c r="A109" s="95">
        <v>1385</v>
      </c>
      <c r="B109" s="154" t="s">
        <v>740</v>
      </c>
      <c r="C109" s="159" t="s">
        <v>741</v>
      </c>
      <c r="D109" s="159" t="s">
        <v>742</v>
      </c>
      <c r="E109" s="136" t="s">
        <v>743</v>
      </c>
      <c r="F109" s="177">
        <v>148516</v>
      </c>
      <c r="G109" s="168">
        <v>22208</v>
      </c>
      <c r="H109" s="84" t="s">
        <v>21</v>
      </c>
    </row>
    <row r="110" spans="1:8" s="153" customFormat="1" ht="14.85" customHeight="1" x14ac:dyDescent="0.3">
      <c r="A110" s="95">
        <v>1386</v>
      </c>
      <c r="B110" s="154" t="s">
        <v>740</v>
      </c>
      <c r="C110" s="159" t="s">
        <v>744</v>
      </c>
      <c r="D110" s="159" t="s">
        <v>745</v>
      </c>
      <c r="E110" s="136" t="s">
        <v>746</v>
      </c>
      <c r="F110" s="177">
        <v>148516</v>
      </c>
      <c r="G110" s="168">
        <v>22208</v>
      </c>
      <c r="H110" s="84" t="s">
        <v>21</v>
      </c>
    </row>
    <row r="111" spans="1:8" s="153" customFormat="1" ht="14.85" customHeight="1" x14ac:dyDescent="0.3">
      <c r="A111" s="95">
        <v>1387</v>
      </c>
      <c r="B111" s="154" t="s">
        <v>740</v>
      </c>
      <c r="C111" s="159" t="s">
        <v>747</v>
      </c>
      <c r="D111" s="159" t="s">
        <v>748</v>
      </c>
      <c r="E111" s="136" t="s">
        <v>749</v>
      </c>
      <c r="F111" s="177">
        <v>148516</v>
      </c>
      <c r="G111" s="168">
        <v>22208</v>
      </c>
      <c r="H111" s="84" t="s">
        <v>21</v>
      </c>
    </row>
    <row r="112" spans="1:8" s="153" customFormat="1" ht="14.85" customHeight="1" x14ac:dyDescent="0.3">
      <c r="A112" s="95">
        <v>1388</v>
      </c>
      <c r="B112" s="154" t="s">
        <v>740</v>
      </c>
      <c r="C112" s="159" t="s">
        <v>750</v>
      </c>
      <c r="D112" s="159" t="s">
        <v>751</v>
      </c>
      <c r="E112" s="136" t="s">
        <v>752</v>
      </c>
      <c r="F112" s="177">
        <v>148516</v>
      </c>
      <c r="G112" s="168">
        <v>22208</v>
      </c>
      <c r="H112" s="84" t="s">
        <v>21</v>
      </c>
    </row>
    <row r="113" spans="1:8" s="153" customFormat="1" ht="14.85" customHeight="1" x14ac:dyDescent="0.3">
      <c r="A113" s="95">
        <v>1389</v>
      </c>
      <c r="B113" s="154" t="s">
        <v>740</v>
      </c>
      <c r="C113" s="159" t="s">
        <v>753</v>
      </c>
      <c r="D113" s="159" t="s">
        <v>754</v>
      </c>
      <c r="E113" s="136" t="s">
        <v>755</v>
      </c>
      <c r="F113" s="177">
        <v>148516</v>
      </c>
      <c r="G113" s="168">
        <v>22208</v>
      </c>
      <c r="H113" s="84" t="s">
        <v>21</v>
      </c>
    </row>
    <row r="114" spans="1:8" s="153" customFormat="1" ht="14.85" customHeight="1" x14ac:dyDescent="0.3">
      <c r="A114" s="95">
        <v>1390</v>
      </c>
      <c r="B114" s="154" t="s">
        <v>740</v>
      </c>
      <c r="C114" s="159" t="s">
        <v>756</v>
      </c>
      <c r="D114" s="159" t="s">
        <v>757</v>
      </c>
      <c r="E114" s="136" t="s">
        <v>758</v>
      </c>
      <c r="F114" s="177">
        <v>148516</v>
      </c>
      <c r="G114" s="168">
        <v>22208</v>
      </c>
      <c r="H114" s="84" t="s">
        <v>21</v>
      </c>
    </row>
    <row r="115" spans="1:8" s="153" customFormat="1" ht="14.85" customHeight="1" x14ac:dyDescent="0.3">
      <c r="A115" s="95">
        <v>1391</v>
      </c>
      <c r="B115" s="154" t="s">
        <v>740</v>
      </c>
      <c r="C115" s="159" t="s">
        <v>759</v>
      </c>
      <c r="D115" s="159" t="s">
        <v>760</v>
      </c>
      <c r="E115" s="136" t="s">
        <v>761</v>
      </c>
      <c r="F115" s="177">
        <v>148516</v>
      </c>
      <c r="G115" s="168">
        <v>22208</v>
      </c>
      <c r="H115" s="84" t="s">
        <v>21</v>
      </c>
    </row>
    <row r="116" spans="1:8" s="153" customFormat="1" ht="14.85" customHeight="1" x14ac:dyDescent="0.3">
      <c r="A116" s="95">
        <v>1392</v>
      </c>
      <c r="B116" s="154" t="s">
        <v>740</v>
      </c>
      <c r="C116" s="159" t="s">
        <v>762</v>
      </c>
      <c r="D116" s="159" t="s">
        <v>763</v>
      </c>
      <c r="E116" s="136" t="s">
        <v>764</v>
      </c>
      <c r="F116" s="177">
        <v>148516</v>
      </c>
      <c r="G116" s="168">
        <v>22208</v>
      </c>
      <c r="H116" s="84" t="s">
        <v>21</v>
      </c>
    </row>
    <row r="117" spans="1:8" s="153" customFormat="1" ht="14.85" customHeight="1" x14ac:dyDescent="0.3">
      <c r="A117" s="95">
        <v>1393</v>
      </c>
      <c r="B117" s="154" t="s">
        <v>740</v>
      </c>
      <c r="C117" s="159" t="s">
        <v>765</v>
      </c>
      <c r="D117" s="159" t="s">
        <v>766</v>
      </c>
      <c r="E117" s="136" t="s">
        <v>767</v>
      </c>
      <c r="F117" s="177">
        <v>148516</v>
      </c>
      <c r="G117" s="168">
        <v>22208</v>
      </c>
      <c r="H117" s="84" t="s">
        <v>21</v>
      </c>
    </row>
    <row r="118" spans="1:8" s="153" customFormat="1" ht="14.85" customHeight="1" x14ac:dyDescent="0.3">
      <c r="A118" s="95">
        <v>1394</v>
      </c>
      <c r="B118" s="154" t="s">
        <v>740</v>
      </c>
      <c r="C118" s="159" t="s">
        <v>768</v>
      </c>
      <c r="D118" s="159" t="s">
        <v>769</v>
      </c>
      <c r="E118" s="136" t="s">
        <v>770</v>
      </c>
      <c r="F118" s="177">
        <v>148516</v>
      </c>
      <c r="G118" s="168">
        <v>22208</v>
      </c>
      <c r="H118" s="84" t="s">
        <v>21</v>
      </c>
    </row>
    <row r="119" spans="1:8" s="153" customFormat="1" ht="14.85" customHeight="1" x14ac:dyDescent="0.3">
      <c r="A119" s="95">
        <v>1395</v>
      </c>
      <c r="B119" s="154" t="s">
        <v>740</v>
      </c>
      <c r="C119" s="159" t="s">
        <v>771</v>
      </c>
      <c r="D119" s="159" t="s">
        <v>772</v>
      </c>
      <c r="E119" s="136" t="s">
        <v>773</v>
      </c>
      <c r="F119" s="177">
        <v>148516</v>
      </c>
      <c r="G119" s="168">
        <v>22208</v>
      </c>
      <c r="H119" s="84" t="s">
        <v>21</v>
      </c>
    </row>
    <row r="120" spans="1:8" s="153" customFormat="1" ht="14.85" customHeight="1" x14ac:dyDescent="0.3">
      <c r="A120" s="95">
        <v>1396</v>
      </c>
      <c r="B120" s="154" t="s">
        <v>740</v>
      </c>
      <c r="C120" s="159" t="s">
        <v>774</v>
      </c>
      <c r="D120" s="159" t="s">
        <v>775</v>
      </c>
      <c r="E120" s="136" t="s">
        <v>776</v>
      </c>
      <c r="F120" s="177">
        <v>148516</v>
      </c>
      <c r="G120" s="168">
        <v>22208</v>
      </c>
      <c r="H120" s="84" t="s">
        <v>21</v>
      </c>
    </row>
    <row r="121" spans="1:8" s="153" customFormat="1" ht="14.85" customHeight="1" x14ac:dyDescent="0.3">
      <c r="A121" s="95">
        <v>1397</v>
      </c>
      <c r="B121" s="154" t="s">
        <v>740</v>
      </c>
      <c r="C121" s="159" t="s">
        <v>777</v>
      </c>
      <c r="D121" s="159" t="s">
        <v>778</v>
      </c>
      <c r="E121" s="136" t="s">
        <v>779</v>
      </c>
      <c r="F121" s="177">
        <v>148516</v>
      </c>
      <c r="G121" s="168">
        <v>22208</v>
      </c>
      <c r="H121" s="84" t="s">
        <v>21</v>
      </c>
    </row>
    <row r="122" spans="1:8" s="153" customFormat="1" ht="14.85" customHeight="1" x14ac:dyDescent="0.3">
      <c r="A122" s="95">
        <v>1398</v>
      </c>
      <c r="B122" s="154" t="s">
        <v>740</v>
      </c>
      <c r="C122" s="159" t="s">
        <v>780</v>
      </c>
      <c r="D122" s="159" t="s">
        <v>781</v>
      </c>
      <c r="E122" s="136" t="s">
        <v>782</v>
      </c>
      <c r="F122" s="177">
        <v>148516</v>
      </c>
      <c r="G122" s="168">
        <v>22208</v>
      </c>
      <c r="H122" s="84" t="s">
        <v>21</v>
      </c>
    </row>
    <row r="123" spans="1:8" s="153" customFormat="1" ht="14.85" customHeight="1" x14ac:dyDescent="0.3">
      <c r="A123" s="95">
        <v>1399</v>
      </c>
      <c r="B123" s="154" t="s">
        <v>740</v>
      </c>
      <c r="C123" s="159" t="s">
        <v>783</v>
      </c>
      <c r="D123" s="159" t="s">
        <v>784</v>
      </c>
      <c r="E123" s="136" t="s">
        <v>785</v>
      </c>
      <c r="F123" s="177">
        <v>148516</v>
      </c>
      <c r="G123" s="168">
        <v>22208</v>
      </c>
      <c r="H123" s="84" t="s">
        <v>21</v>
      </c>
    </row>
    <row r="124" spans="1:8" s="153" customFormat="1" ht="14.85" customHeight="1" x14ac:dyDescent="0.3">
      <c r="A124" s="95">
        <v>1400</v>
      </c>
      <c r="B124" s="154" t="s">
        <v>740</v>
      </c>
      <c r="C124" s="159" t="s">
        <v>786</v>
      </c>
      <c r="D124" s="159" t="s">
        <v>787</v>
      </c>
      <c r="E124" s="136" t="s">
        <v>788</v>
      </c>
      <c r="F124" s="177">
        <v>148516</v>
      </c>
      <c r="G124" s="168">
        <v>22208</v>
      </c>
      <c r="H124" s="84" t="s">
        <v>21</v>
      </c>
    </row>
    <row r="125" spans="1:8" s="153" customFormat="1" ht="14.85" customHeight="1" x14ac:dyDescent="0.3">
      <c r="A125" s="95">
        <v>1401</v>
      </c>
      <c r="B125" s="154" t="s">
        <v>740</v>
      </c>
      <c r="C125" s="159" t="s">
        <v>789</v>
      </c>
      <c r="D125" s="159" t="s">
        <v>790</v>
      </c>
      <c r="E125" s="136" t="s">
        <v>791</v>
      </c>
      <c r="F125" s="177">
        <v>148516</v>
      </c>
      <c r="G125" s="168">
        <v>22208</v>
      </c>
      <c r="H125" s="84" t="s">
        <v>21</v>
      </c>
    </row>
    <row r="126" spans="1:8" s="153" customFormat="1" ht="14.85" customHeight="1" x14ac:dyDescent="0.3">
      <c r="A126" s="95">
        <v>1402</v>
      </c>
      <c r="B126" s="154" t="s">
        <v>740</v>
      </c>
      <c r="C126" s="159" t="s">
        <v>792</v>
      </c>
      <c r="D126" s="159" t="s">
        <v>793</v>
      </c>
      <c r="E126" s="136" t="s">
        <v>794</v>
      </c>
      <c r="F126" s="177">
        <v>148516</v>
      </c>
      <c r="G126" s="168">
        <v>22208</v>
      </c>
      <c r="H126" s="84" t="s">
        <v>21</v>
      </c>
    </row>
    <row r="127" spans="1:8" s="153" customFormat="1" ht="14.85" customHeight="1" x14ac:dyDescent="0.3">
      <c r="A127" s="95">
        <v>1403</v>
      </c>
      <c r="B127" s="154" t="s">
        <v>740</v>
      </c>
      <c r="C127" s="159" t="s">
        <v>795</v>
      </c>
      <c r="D127" s="159" t="s">
        <v>796</v>
      </c>
      <c r="E127" s="136" t="s">
        <v>797</v>
      </c>
      <c r="F127" s="177">
        <v>148516</v>
      </c>
      <c r="G127" s="168">
        <v>22208</v>
      </c>
      <c r="H127" s="84" t="s">
        <v>21</v>
      </c>
    </row>
    <row r="128" spans="1:8" s="153" customFormat="1" ht="14.85" customHeight="1" x14ac:dyDescent="0.3">
      <c r="A128" s="95">
        <v>1404</v>
      </c>
      <c r="B128" s="154" t="s">
        <v>740</v>
      </c>
      <c r="C128" s="159" t="s">
        <v>798</v>
      </c>
      <c r="D128" s="159" t="s">
        <v>799</v>
      </c>
      <c r="E128" s="136" t="s">
        <v>800</v>
      </c>
      <c r="F128" s="177">
        <v>148516</v>
      </c>
      <c r="G128" s="168">
        <v>22208</v>
      </c>
      <c r="H128" s="84" t="s">
        <v>21</v>
      </c>
    </row>
    <row r="129" spans="1:8" s="153" customFormat="1" ht="14.85" customHeight="1" x14ac:dyDescent="0.3">
      <c r="A129" s="95">
        <v>1405</v>
      </c>
      <c r="B129" s="154" t="s">
        <v>740</v>
      </c>
      <c r="C129" s="159" t="s">
        <v>801</v>
      </c>
      <c r="D129" s="159" t="s">
        <v>802</v>
      </c>
      <c r="E129" s="136" t="s">
        <v>803</v>
      </c>
      <c r="F129" s="177">
        <v>148516</v>
      </c>
      <c r="G129" s="168">
        <v>22208</v>
      </c>
      <c r="H129" s="84" t="s">
        <v>21</v>
      </c>
    </row>
    <row r="130" spans="1:8" s="153" customFormat="1" ht="14.85" customHeight="1" x14ac:dyDescent="0.3">
      <c r="A130" s="95">
        <v>1406</v>
      </c>
      <c r="B130" s="154" t="s">
        <v>740</v>
      </c>
      <c r="C130" s="159" t="s">
        <v>804</v>
      </c>
      <c r="D130" s="159" t="s">
        <v>805</v>
      </c>
      <c r="E130" s="136" t="s">
        <v>806</v>
      </c>
      <c r="F130" s="177">
        <v>148516</v>
      </c>
      <c r="G130" s="168">
        <v>22208</v>
      </c>
      <c r="H130" s="84" t="s">
        <v>21</v>
      </c>
    </row>
    <row r="131" spans="1:8" s="153" customFormat="1" ht="14.85" customHeight="1" x14ac:dyDescent="0.3">
      <c r="A131" s="95">
        <v>1407</v>
      </c>
      <c r="B131" s="154" t="s">
        <v>740</v>
      </c>
      <c r="C131" s="159" t="s">
        <v>807</v>
      </c>
      <c r="D131" s="159" t="s">
        <v>808</v>
      </c>
      <c r="E131" s="136" t="s">
        <v>809</v>
      </c>
      <c r="F131" s="177">
        <v>148516</v>
      </c>
      <c r="G131" s="168">
        <v>22208</v>
      </c>
      <c r="H131" s="84" t="s">
        <v>21</v>
      </c>
    </row>
    <row r="132" spans="1:8" s="153" customFormat="1" ht="14.85" customHeight="1" x14ac:dyDescent="0.3">
      <c r="A132" s="95">
        <v>1408</v>
      </c>
      <c r="B132" s="154" t="s">
        <v>740</v>
      </c>
      <c r="C132" s="159" t="s">
        <v>810</v>
      </c>
      <c r="D132" s="159" t="s">
        <v>811</v>
      </c>
      <c r="E132" s="136" t="s">
        <v>812</v>
      </c>
      <c r="F132" s="177">
        <v>148516</v>
      </c>
      <c r="G132" s="168">
        <v>22208</v>
      </c>
      <c r="H132" s="84" t="s">
        <v>21</v>
      </c>
    </row>
    <row r="133" spans="1:8" s="153" customFormat="1" ht="14.85" customHeight="1" x14ac:dyDescent="0.3">
      <c r="A133" s="95">
        <v>1409</v>
      </c>
      <c r="B133" s="154" t="s">
        <v>740</v>
      </c>
      <c r="C133" s="159" t="s">
        <v>813</v>
      </c>
      <c r="D133" s="159" t="s">
        <v>814</v>
      </c>
      <c r="E133" s="136" t="s">
        <v>815</v>
      </c>
      <c r="F133" s="177">
        <v>148516</v>
      </c>
      <c r="G133" s="168">
        <v>22208</v>
      </c>
      <c r="H133" s="84" t="s">
        <v>21</v>
      </c>
    </row>
    <row r="134" spans="1:8" s="153" customFormat="1" ht="14.85" customHeight="1" x14ac:dyDescent="0.3">
      <c r="A134" s="95">
        <v>1410</v>
      </c>
      <c r="B134" s="154" t="s">
        <v>740</v>
      </c>
      <c r="C134" s="159" t="s">
        <v>816</v>
      </c>
      <c r="D134" s="159" t="s">
        <v>817</v>
      </c>
      <c r="E134" s="136" t="s">
        <v>818</v>
      </c>
      <c r="F134" s="177">
        <v>148516</v>
      </c>
      <c r="G134" s="168">
        <v>22208</v>
      </c>
      <c r="H134" s="84" t="s">
        <v>21</v>
      </c>
    </row>
    <row r="135" spans="1:8" s="153" customFormat="1" ht="14.85" customHeight="1" x14ac:dyDescent="0.3">
      <c r="A135" s="95">
        <v>1411</v>
      </c>
      <c r="B135" s="154" t="s">
        <v>740</v>
      </c>
      <c r="C135" s="159" t="s">
        <v>819</v>
      </c>
      <c r="D135" s="159" t="s">
        <v>820</v>
      </c>
      <c r="E135" s="136" t="s">
        <v>821</v>
      </c>
      <c r="F135" s="177">
        <v>148516</v>
      </c>
      <c r="G135" s="168">
        <v>22208</v>
      </c>
      <c r="H135" s="84" t="s">
        <v>21</v>
      </c>
    </row>
    <row r="136" spans="1:8" s="153" customFormat="1" ht="14.85" customHeight="1" x14ac:dyDescent="0.3">
      <c r="A136" s="95">
        <v>1412</v>
      </c>
      <c r="B136" s="154" t="s">
        <v>740</v>
      </c>
      <c r="C136" s="159" t="s">
        <v>822</v>
      </c>
      <c r="D136" s="159" t="s">
        <v>823</v>
      </c>
      <c r="E136" s="136" t="s">
        <v>824</v>
      </c>
      <c r="F136" s="177">
        <v>148516</v>
      </c>
      <c r="G136" s="168">
        <v>22208</v>
      </c>
      <c r="H136" s="84" t="s">
        <v>21</v>
      </c>
    </row>
    <row r="137" spans="1:8" s="153" customFormat="1" ht="14.85" customHeight="1" x14ac:dyDescent="0.3">
      <c r="A137" s="95">
        <v>1413</v>
      </c>
      <c r="B137" s="154" t="s">
        <v>740</v>
      </c>
      <c r="C137" s="159" t="s">
        <v>825</v>
      </c>
      <c r="D137" s="159" t="s">
        <v>826</v>
      </c>
      <c r="E137" s="136" t="s">
        <v>827</v>
      </c>
      <c r="F137" s="177">
        <v>148516</v>
      </c>
      <c r="G137" s="168">
        <v>22208</v>
      </c>
      <c r="H137" s="84" t="s">
        <v>21</v>
      </c>
    </row>
    <row r="138" spans="1:8" s="153" customFormat="1" ht="14.85" customHeight="1" x14ac:dyDescent="0.3">
      <c r="A138" s="95">
        <v>1414</v>
      </c>
      <c r="B138" s="154" t="s">
        <v>740</v>
      </c>
      <c r="C138" s="159" t="s">
        <v>828</v>
      </c>
      <c r="D138" s="159" t="s">
        <v>829</v>
      </c>
      <c r="E138" s="136" t="s">
        <v>830</v>
      </c>
      <c r="F138" s="177">
        <v>119572.5</v>
      </c>
      <c r="G138" s="168">
        <v>21171</v>
      </c>
      <c r="H138" s="84" t="s">
        <v>21</v>
      </c>
    </row>
    <row r="139" spans="1:8" s="153" customFormat="1" ht="14.85" customHeight="1" x14ac:dyDescent="0.3">
      <c r="A139" s="95">
        <v>1415</v>
      </c>
      <c r="B139" s="154" t="s">
        <v>740</v>
      </c>
      <c r="C139" s="159" t="s">
        <v>831</v>
      </c>
      <c r="D139" s="159" t="s">
        <v>832</v>
      </c>
      <c r="E139" s="136" t="s">
        <v>833</v>
      </c>
      <c r="F139" s="177">
        <v>119572.5</v>
      </c>
      <c r="G139" s="168">
        <v>21171</v>
      </c>
      <c r="H139" s="84" t="s">
        <v>21</v>
      </c>
    </row>
    <row r="140" spans="1:8" s="153" customFormat="1" ht="14.85" customHeight="1" x14ac:dyDescent="0.3">
      <c r="A140" s="95">
        <v>1416</v>
      </c>
      <c r="B140" s="154" t="s">
        <v>740</v>
      </c>
      <c r="C140" s="159" t="s">
        <v>834</v>
      </c>
      <c r="D140" s="159" t="s">
        <v>835</v>
      </c>
      <c r="E140" s="136" t="s">
        <v>836</v>
      </c>
      <c r="F140" s="177">
        <v>119572.5</v>
      </c>
      <c r="G140" s="168">
        <v>21171</v>
      </c>
      <c r="H140" s="84" t="s">
        <v>21</v>
      </c>
    </row>
    <row r="141" spans="1:8" s="153" customFormat="1" ht="14.85" customHeight="1" x14ac:dyDescent="0.3">
      <c r="A141" s="95">
        <v>1417</v>
      </c>
      <c r="B141" s="154" t="s">
        <v>740</v>
      </c>
      <c r="C141" s="159" t="s">
        <v>837</v>
      </c>
      <c r="D141" s="159" t="s">
        <v>838</v>
      </c>
      <c r="E141" s="136" t="s">
        <v>839</v>
      </c>
      <c r="F141" s="177">
        <v>119572.5</v>
      </c>
      <c r="G141" s="168">
        <v>21171</v>
      </c>
      <c r="H141" s="84" t="s">
        <v>21</v>
      </c>
    </row>
    <row r="142" spans="1:8" s="153" customFormat="1" ht="14.85" customHeight="1" x14ac:dyDescent="0.3">
      <c r="A142" s="95">
        <v>1418</v>
      </c>
      <c r="B142" s="154" t="s">
        <v>740</v>
      </c>
      <c r="C142" s="159" t="s">
        <v>840</v>
      </c>
      <c r="D142" s="159" t="s">
        <v>841</v>
      </c>
      <c r="E142" s="136" t="s">
        <v>842</v>
      </c>
      <c r="F142" s="177">
        <v>119572.5</v>
      </c>
      <c r="G142" s="168">
        <v>21171</v>
      </c>
      <c r="H142" s="84" t="s">
        <v>21</v>
      </c>
    </row>
    <row r="143" spans="1:8" s="153" customFormat="1" ht="14.85" customHeight="1" x14ac:dyDescent="0.3">
      <c r="A143" s="95">
        <v>1419</v>
      </c>
      <c r="B143" s="154" t="s">
        <v>740</v>
      </c>
      <c r="C143" s="159" t="s">
        <v>843</v>
      </c>
      <c r="D143" s="159" t="s">
        <v>844</v>
      </c>
      <c r="E143" s="136" t="s">
        <v>845</v>
      </c>
      <c r="F143" s="177">
        <v>119572.5</v>
      </c>
      <c r="G143" s="168">
        <v>21171</v>
      </c>
      <c r="H143" s="84" t="s">
        <v>21</v>
      </c>
    </row>
    <row r="144" spans="1:8" s="153" customFormat="1" ht="14.85" customHeight="1" x14ac:dyDescent="0.3">
      <c r="A144" s="95">
        <v>1420</v>
      </c>
      <c r="B144" s="154" t="s">
        <v>740</v>
      </c>
      <c r="C144" s="159" t="s">
        <v>846</v>
      </c>
      <c r="D144" s="159" t="s">
        <v>847</v>
      </c>
      <c r="E144" s="136" t="s">
        <v>848</v>
      </c>
      <c r="F144" s="177">
        <v>119572.5</v>
      </c>
      <c r="G144" s="168">
        <v>21171</v>
      </c>
      <c r="H144" s="84" t="s">
        <v>21</v>
      </c>
    </row>
    <row r="145" spans="1:8" s="153" customFormat="1" ht="14.85" customHeight="1" x14ac:dyDescent="0.3">
      <c r="A145" s="95">
        <v>1421</v>
      </c>
      <c r="B145" s="154" t="s">
        <v>740</v>
      </c>
      <c r="C145" s="159" t="s">
        <v>849</v>
      </c>
      <c r="D145" s="159" t="s">
        <v>850</v>
      </c>
      <c r="E145" s="136" t="s">
        <v>851</v>
      </c>
      <c r="F145" s="177">
        <v>119572.5</v>
      </c>
      <c r="G145" s="168">
        <v>21171</v>
      </c>
      <c r="H145" s="84" t="s">
        <v>21</v>
      </c>
    </row>
    <row r="146" spans="1:8" s="153" customFormat="1" ht="14.85" customHeight="1" x14ac:dyDescent="0.3">
      <c r="A146" s="95">
        <v>1422</v>
      </c>
      <c r="B146" s="154" t="s">
        <v>740</v>
      </c>
      <c r="C146" s="159" t="s">
        <v>852</v>
      </c>
      <c r="D146" s="159" t="s">
        <v>853</v>
      </c>
      <c r="E146" s="136" t="s">
        <v>854</v>
      </c>
      <c r="F146" s="177">
        <v>119572.5</v>
      </c>
      <c r="G146" s="168">
        <v>21171</v>
      </c>
      <c r="H146" s="84" t="s">
        <v>21</v>
      </c>
    </row>
    <row r="147" spans="1:8" s="153" customFormat="1" ht="14.85" customHeight="1" x14ac:dyDescent="0.3">
      <c r="A147" s="95">
        <v>1423</v>
      </c>
      <c r="B147" s="154" t="s">
        <v>740</v>
      </c>
      <c r="C147" s="159" t="s">
        <v>855</v>
      </c>
      <c r="D147" s="159" t="s">
        <v>856</v>
      </c>
      <c r="E147" s="136" t="s">
        <v>857</v>
      </c>
      <c r="F147" s="177">
        <v>119572.5</v>
      </c>
      <c r="G147" s="168">
        <v>21171</v>
      </c>
      <c r="H147" s="84" t="s">
        <v>21</v>
      </c>
    </row>
    <row r="148" spans="1:8" s="153" customFormat="1" ht="14.85" customHeight="1" x14ac:dyDescent="0.3">
      <c r="A148" s="95">
        <v>1424</v>
      </c>
      <c r="B148" s="154" t="s">
        <v>740</v>
      </c>
      <c r="C148" s="159" t="s">
        <v>858</v>
      </c>
      <c r="D148" s="159" t="s">
        <v>859</v>
      </c>
      <c r="E148" s="136" t="s">
        <v>860</v>
      </c>
      <c r="F148" s="177">
        <v>119572.5</v>
      </c>
      <c r="G148" s="168">
        <v>21171</v>
      </c>
      <c r="H148" s="84" t="s">
        <v>21</v>
      </c>
    </row>
    <row r="149" spans="1:8" s="153" customFormat="1" ht="14.85" customHeight="1" x14ac:dyDescent="0.3">
      <c r="A149" s="95">
        <v>1425</v>
      </c>
      <c r="B149" s="154" t="s">
        <v>740</v>
      </c>
      <c r="C149" s="159" t="s">
        <v>861</v>
      </c>
      <c r="D149" s="159" t="s">
        <v>862</v>
      </c>
      <c r="E149" s="136" t="s">
        <v>863</v>
      </c>
      <c r="F149" s="177">
        <v>119572.5</v>
      </c>
      <c r="G149" s="168">
        <v>21171</v>
      </c>
      <c r="H149" s="84" t="s">
        <v>21</v>
      </c>
    </row>
    <row r="150" spans="1:8" s="153" customFormat="1" ht="14.85" customHeight="1" x14ac:dyDescent="0.3">
      <c r="A150" s="95">
        <v>1426</v>
      </c>
      <c r="B150" s="154" t="s">
        <v>740</v>
      </c>
      <c r="C150" s="159" t="s">
        <v>864</v>
      </c>
      <c r="D150" s="159" t="s">
        <v>865</v>
      </c>
      <c r="E150" s="136" t="s">
        <v>866</v>
      </c>
      <c r="F150" s="177">
        <v>119572.5</v>
      </c>
      <c r="G150" s="168">
        <v>21171</v>
      </c>
      <c r="H150" s="84" t="s">
        <v>21</v>
      </c>
    </row>
    <row r="151" spans="1:8" s="153" customFormat="1" ht="14.85" customHeight="1" x14ac:dyDescent="0.3">
      <c r="A151" s="95">
        <v>1427</v>
      </c>
      <c r="B151" s="154" t="s">
        <v>740</v>
      </c>
      <c r="C151" s="159" t="s">
        <v>867</v>
      </c>
      <c r="D151" s="159" t="s">
        <v>868</v>
      </c>
      <c r="E151" s="136" t="s">
        <v>869</v>
      </c>
      <c r="F151" s="177">
        <v>119572.5</v>
      </c>
      <c r="G151" s="168">
        <v>21171</v>
      </c>
      <c r="H151" s="84" t="s">
        <v>21</v>
      </c>
    </row>
    <row r="152" spans="1:8" s="153" customFormat="1" ht="14.85" customHeight="1" x14ac:dyDescent="0.3">
      <c r="A152" s="95">
        <v>1428</v>
      </c>
      <c r="B152" s="154" t="s">
        <v>740</v>
      </c>
      <c r="C152" s="159" t="s">
        <v>870</v>
      </c>
      <c r="D152" s="159" t="s">
        <v>871</v>
      </c>
      <c r="E152" s="136" t="s">
        <v>872</v>
      </c>
      <c r="F152" s="177">
        <v>119572.5</v>
      </c>
      <c r="G152" s="168">
        <v>21171</v>
      </c>
      <c r="H152" s="84" t="s">
        <v>21</v>
      </c>
    </row>
    <row r="153" spans="1:8" s="153" customFormat="1" ht="14.85" customHeight="1" x14ac:dyDescent="0.3">
      <c r="A153" s="95">
        <v>1429</v>
      </c>
      <c r="B153" s="154" t="s">
        <v>740</v>
      </c>
      <c r="C153" s="159" t="s">
        <v>873</v>
      </c>
      <c r="D153" s="159" t="s">
        <v>874</v>
      </c>
      <c r="E153" s="136" t="s">
        <v>875</v>
      </c>
      <c r="F153" s="177">
        <v>119572.5</v>
      </c>
      <c r="G153" s="168">
        <v>21171</v>
      </c>
      <c r="H153" s="84" t="s">
        <v>21</v>
      </c>
    </row>
    <row r="154" spans="1:8" s="153" customFormat="1" ht="14.85" customHeight="1" x14ac:dyDescent="0.3">
      <c r="A154" s="95">
        <v>1430</v>
      </c>
      <c r="B154" s="154" t="s">
        <v>740</v>
      </c>
      <c r="C154" s="159" t="s">
        <v>876</v>
      </c>
      <c r="D154" s="159" t="s">
        <v>877</v>
      </c>
      <c r="E154" s="136" t="s">
        <v>878</v>
      </c>
      <c r="F154" s="177">
        <v>119572.5</v>
      </c>
      <c r="G154" s="168">
        <v>21171</v>
      </c>
      <c r="H154" s="84" t="s">
        <v>21</v>
      </c>
    </row>
    <row r="155" spans="1:8" s="153" customFormat="1" ht="14.85" customHeight="1" x14ac:dyDescent="0.3">
      <c r="A155" s="95">
        <v>1431</v>
      </c>
      <c r="B155" s="154" t="s">
        <v>740</v>
      </c>
      <c r="C155" s="159" t="s">
        <v>879</v>
      </c>
      <c r="D155" s="159" t="s">
        <v>880</v>
      </c>
      <c r="E155" s="136" t="s">
        <v>881</v>
      </c>
      <c r="F155" s="177">
        <v>119572.5</v>
      </c>
      <c r="G155" s="168">
        <v>21171</v>
      </c>
      <c r="H155" s="84" t="s">
        <v>21</v>
      </c>
    </row>
    <row r="156" spans="1:8" s="153" customFormat="1" ht="14.85" customHeight="1" x14ac:dyDescent="0.3">
      <c r="A156" s="95">
        <v>1432</v>
      </c>
      <c r="B156" s="154" t="s">
        <v>740</v>
      </c>
      <c r="C156" s="159" t="s">
        <v>882</v>
      </c>
      <c r="D156" s="159" t="s">
        <v>883</v>
      </c>
      <c r="E156" s="136" t="s">
        <v>884</v>
      </c>
      <c r="F156" s="177">
        <v>119572.5</v>
      </c>
      <c r="G156" s="168">
        <v>21171</v>
      </c>
      <c r="H156" s="84" t="s">
        <v>21</v>
      </c>
    </row>
    <row r="157" spans="1:8" s="153" customFormat="1" ht="14.85" customHeight="1" x14ac:dyDescent="0.3">
      <c r="A157" s="95">
        <v>1433</v>
      </c>
      <c r="B157" s="154" t="s">
        <v>740</v>
      </c>
      <c r="C157" s="159" t="s">
        <v>885</v>
      </c>
      <c r="D157" s="159" t="s">
        <v>886</v>
      </c>
      <c r="E157" s="136" t="s">
        <v>887</v>
      </c>
      <c r="F157" s="177">
        <v>119572.5</v>
      </c>
      <c r="G157" s="168">
        <v>21171</v>
      </c>
      <c r="H157" s="84" t="s">
        <v>21</v>
      </c>
    </row>
    <row r="158" spans="1:8" s="153" customFormat="1" ht="14.85" customHeight="1" x14ac:dyDescent="0.3">
      <c r="A158" s="95">
        <v>1434</v>
      </c>
      <c r="B158" s="154" t="s">
        <v>740</v>
      </c>
      <c r="C158" s="159" t="s">
        <v>888</v>
      </c>
      <c r="D158" s="159" t="s">
        <v>889</v>
      </c>
      <c r="E158" s="136" t="s">
        <v>890</v>
      </c>
      <c r="F158" s="177">
        <v>119572.5</v>
      </c>
      <c r="G158" s="168">
        <v>21171</v>
      </c>
      <c r="H158" s="84" t="s">
        <v>21</v>
      </c>
    </row>
    <row r="159" spans="1:8" s="153" customFormat="1" ht="14.85" customHeight="1" x14ac:dyDescent="0.3">
      <c r="A159" s="95">
        <v>1435</v>
      </c>
      <c r="B159" s="154" t="s">
        <v>740</v>
      </c>
      <c r="C159" s="159" t="s">
        <v>891</v>
      </c>
      <c r="D159" s="159" t="s">
        <v>892</v>
      </c>
      <c r="E159" s="136" t="s">
        <v>893</v>
      </c>
      <c r="F159" s="177">
        <v>119572.5</v>
      </c>
      <c r="G159" s="168">
        <v>21171</v>
      </c>
      <c r="H159" s="84" t="s">
        <v>21</v>
      </c>
    </row>
    <row r="160" spans="1:8" s="153" customFormat="1" ht="14.85" customHeight="1" x14ac:dyDescent="0.3">
      <c r="A160" s="95">
        <v>1436</v>
      </c>
      <c r="B160" s="154" t="s">
        <v>740</v>
      </c>
      <c r="C160" s="159" t="s">
        <v>894</v>
      </c>
      <c r="D160" s="159" t="s">
        <v>895</v>
      </c>
      <c r="E160" s="136" t="s">
        <v>896</v>
      </c>
      <c r="F160" s="177">
        <v>119572.5</v>
      </c>
      <c r="G160" s="168">
        <v>21171</v>
      </c>
      <c r="H160" s="84" t="s">
        <v>21</v>
      </c>
    </row>
    <row r="161" spans="1:9" s="153" customFormat="1" ht="14.85" customHeight="1" x14ac:dyDescent="0.3">
      <c r="A161" s="95">
        <v>1437</v>
      </c>
      <c r="B161" s="154" t="s">
        <v>740</v>
      </c>
      <c r="C161" s="159" t="s">
        <v>897</v>
      </c>
      <c r="D161" s="159" t="s">
        <v>898</v>
      </c>
      <c r="E161" s="136" t="s">
        <v>899</v>
      </c>
      <c r="F161" s="177">
        <v>119572.5</v>
      </c>
      <c r="G161" s="168">
        <v>21171</v>
      </c>
      <c r="H161" s="84" t="s">
        <v>21</v>
      </c>
    </row>
    <row r="162" spans="1:9" s="153" customFormat="1" ht="14.85" customHeight="1" x14ac:dyDescent="0.3">
      <c r="A162" s="95">
        <v>1438</v>
      </c>
      <c r="B162" s="154" t="s">
        <v>740</v>
      </c>
      <c r="C162" s="159" t="s">
        <v>900</v>
      </c>
      <c r="D162" s="159" t="s">
        <v>901</v>
      </c>
      <c r="E162" s="136" t="s">
        <v>902</v>
      </c>
      <c r="F162" s="177">
        <v>119572.5</v>
      </c>
      <c r="G162" s="168">
        <v>21171</v>
      </c>
      <c r="H162" s="84" t="s">
        <v>21</v>
      </c>
    </row>
    <row r="163" spans="1:9" s="153" customFormat="1" ht="14.85" customHeight="1" x14ac:dyDescent="0.3">
      <c r="A163" s="95">
        <v>1439</v>
      </c>
      <c r="B163" s="154" t="s">
        <v>903</v>
      </c>
      <c r="C163" s="159" t="s">
        <v>904</v>
      </c>
      <c r="D163" s="159" t="s">
        <v>905</v>
      </c>
      <c r="E163" s="136" t="s">
        <v>906</v>
      </c>
      <c r="F163" s="177">
        <v>0</v>
      </c>
      <c r="G163" s="168">
        <v>21520</v>
      </c>
      <c r="H163" s="84" t="s">
        <v>21</v>
      </c>
      <c r="I163" s="153">
        <v>12</v>
      </c>
    </row>
    <row r="164" spans="1:9" s="153" customFormat="1" ht="14.85" customHeight="1" x14ac:dyDescent="0.3">
      <c r="A164" s="95">
        <v>1440</v>
      </c>
      <c r="B164" s="154" t="s">
        <v>907</v>
      </c>
      <c r="C164" s="159" t="s">
        <v>908</v>
      </c>
      <c r="D164" s="159" t="s">
        <v>909</v>
      </c>
      <c r="E164" s="137" t="s">
        <v>910</v>
      </c>
      <c r="F164" s="177">
        <v>2114320</v>
      </c>
      <c r="G164" s="168">
        <v>241706</v>
      </c>
      <c r="H164" s="84" t="s">
        <v>21</v>
      </c>
    </row>
    <row r="165" spans="1:9" s="153" customFormat="1" ht="14.85" customHeight="1" x14ac:dyDescent="0.3">
      <c r="A165" s="95">
        <v>1441</v>
      </c>
      <c r="B165" s="154" t="s">
        <v>907</v>
      </c>
      <c r="C165" s="159" t="s">
        <v>911</v>
      </c>
      <c r="D165" s="159" t="s">
        <v>912</v>
      </c>
      <c r="E165" s="137" t="s">
        <v>913</v>
      </c>
      <c r="F165" s="177">
        <v>2114320</v>
      </c>
      <c r="G165" s="168">
        <v>44475</v>
      </c>
      <c r="H165" s="84" t="s">
        <v>21</v>
      </c>
    </row>
    <row r="166" spans="1:9" s="153" customFormat="1" ht="14.85" customHeight="1" x14ac:dyDescent="0.3">
      <c r="A166" s="95">
        <v>1442</v>
      </c>
      <c r="B166" s="160" t="s">
        <v>914</v>
      </c>
      <c r="C166" s="159" t="s">
        <v>915</v>
      </c>
      <c r="D166" s="159" t="s">
        <v>916</v>
      </c>
      <c r="E166" s="137" t="s">
        <v>917</v>
      </c>
      <c r="F166" s="177">
        <v>746325</v>
      </c>
      <c r="G166" s="168">
        <v>241418</v>
      </c>
      <c r="H166" s="84" t="s">
        <v>21</v>
      </c>
    </row>
    <row r="167" spans="1:9" s="153" customFormat="1" ht="14.85" customHeight="1" x14ac:dyDescent="0.3">
      <c r="A167" s="95">
        <v>1443</v>
      </c>
      <c r="B167" s="160" t="s">
        <v>914</v>
      </c>
      <c r="C167" s="159" t="s">
        <v>918</v>
      </c>
      <c r="D167" s="159" t="s">
        <v>919</v>
      </c>
      <c r="E167" s="137" t="s">
        <v>920</v>
      </c>
      <c r="F167" s="177">
        <v>746325</v>
      </c>
      <c r="G167" s="168">
        <v>241418</v>
      </c>
      <c r="H167" s="84" t="s">
        <v>21</v>
      </c>
    </row>
    <row r="168" spans="1:9" s="153" customFormat="1" ht="14.85" customHeight="1" x14ac:dyDescent="0.3">
      <c r="A168" s="95">
        <v>1444</v>
      </c>
      <c r="B168" s="160" t="s">
        <v>921</v>
      </c>
      <c r="C168" s="159" t="s">
        <v>922</v>
      </c>
      <c r="D168" s="159" t="s">
        <v>923</v>
      </c>
      <c r="E168" s="137" t="s">
        <v>924</v>
      </c>
      <c r="F168" s="177">
        <v>0</v>
      </c>
      <c r="G168" s="168">
        <v>17235</v>
      </c>
      <c r="H168" s="84" t="s">
        <v>21</v>
      </c>
      <c r="I168" s="153">
        <v>13</v>
      </c>
    </row>
    <row r="169" spans="1:9" s="153" customFormat="1" ht="14.85" customHeight="1" x14ac:dyDescent="0.3">
      <c r="A169" s="123">
        <v>1445</v>
      </c>
      <c r="B169" s="175" t="s">
        <v>925</v>
      </c>
      <c r="C169" s="176" t="s">
        <v>425</v>
      </c>
      <c r="D169" s="410" t="s">
        <v>926</v>
      </c>
      <c r="E169" s="411" t="s">
        <v>927</v>
      </c>
      <c r="F169" s="206">
        <v>0</v>
      </c>
      <c r="G169" s="134">
        <v>23038</v>
      </c>
      <c r="H169" s="84" t="s">
        <v>21</v>
      </c>
      <c r="I169" s="153">
        <v>14</v>
      </c>
    </row>
    <row r="170" spans="1:9" s="153" customFormat="1" ht="14.85" customHeight="1" x14ac:dyDescent="0.3">
      <c r="A170" s="435" t="s">
        <v>928</v>
      </c>
      <c r="B170" s="436"/>
      <c r="C170" s="436"/>
      <c r="D170" s="436"/>
      <c r="E170" s="437"/>
      <c r="F170" s="162">
        <f>SUM(F45:F169)</f>
        <v>18802892.5</v>
      </c>
      <c r="G170" s="125"/>
      <c r="H170" s="70"/>
    </row>
    <row r="171" spans="1:9" s="153" customFormat="1" ht="14.85" customHeight="1" x14ac:dyDescent="0.3">
      <c r="A171" s="102"/>
      <c r="B171" s="185" t="s">
        <v>929</v>
      </c>
      <c r="C171" s="164"/>
      <c r="D171" s="164"/>
      <c r="E171" s="165"/>
      <c r="F171" s="166"/>
      <c r="G171" s="186"/>
      <c r="H171" s="94"/>
    </row>
    <row r="172" spans="1:9" s="153" customFormat="1" ht="14.85" customHeight="1" x14ac:dyDescent="0.3">
      <c r="A172" s="85">
        <v>1446</v>
      </c>
      <c r="B172" s="171" t="s">
        <v>530</v>
      </c>
      <c r="C172" s="172" t="s">
        <v>930</v>
      </c>
      <c r="D172" s="172" t="s">
        <v>931</v>
      </c>
      <c r="E172" s="138" t="s">
        <v>932</v>
      </c>
      <c r="F172" s="179">
        <v>283000</v>
      </c>
      <c r="G172" s="139">
        <v>233998</v>
      </c>
      <c r="H172" s="84" t="s">
        <v>21</v>
      </c>
      <c r="I172" s="153">
        <v>15</v>
      </c>
    </row>
    <row r="173" spans="1:9" s="153" customFormat="1" ht="14.85" customHeight="1" x14ac:dyDescent="0.3">
      <c r="A173" s="80">
        <v>1447</v>
      </c>
      <c r="B173" s="180" t="s">
        <v>933</v>
      </c>
      <c r="C173" s="181" t="s">
        <v>934</v>
      </c>
      <c r="D173" s="181" t="s">
        <v>935</v>
      </c>
      <c r="E173" s="189" t="s">
        <v>936</v>
      </c>
      <c r="F173" s="183">
        <v>1578000</v>
      </c>
      <c r="G173" s="190">
        <v>232077</v>
      </c>
      <c r="H173" s="84" t="s">
        <v>21</v>
      </c>
      <c r="I173" s="153">
        <v>16</v>
      </c>
    </row>
    <row r="174" spans="1:9" s="153" customFormat="1" ht="14.85" customHeight="1" x14ac:dyDescent="0.3">
      <c r="A174" s="95">
        <v>1448</v>
      </c>
      <c r="B174" s="154" t="s">
        <v>937</v>
      </c>
      <c r="C174" s="159" t="s">
        <v>938</v>
      </c>
      <c r="D174" s="159" t="s">
        <v>939</v>
      </c>
      <c r="E174" s="137" t="s">
        <v>940</v>
      </c>
      <c r="F174" s="177">
        <v>626500</v>
      </c>
      <c r="G174" s="188">
        <v>233737</v>
      </c>
      <c r="H174" s="84" t="s">
        <v>21</v>
      </c>
      <c r="I174" s="153">
        <v>17</v>
      </c>
    </row>
    <row r="175" spans="1:9" s="153" customFormat="1" ht="14.85" customHeight="1" x14ac:dyDescent="0.3">
      <c r="A175" s="95">
        <v>1449</v>
      </c>
      <c r="B175" s="154" t="s">
        <v>941</v>
      </c>
      <c r="C175" s="159" t="s">
        <v>942</v>
      </c>
      <c r="D175" s="159" t="s">
        <v>943</v>
      </c>
      <c r="E175" s="137" t="s">
        <v>944</v>
      </c>
      <c r="F175" s="177">
        <v>1003387</v>
      </c>
      <c r="G175" s="188">
        <v>233309</v>
      </c>
      <c r="H175" s="84" t="s">
        <v>21</v>
      </c>
      <c r="I175" s="153">
        <v>18</v>
      </c>
    </row>
    <row r="176" spans="1:9" s="153" customFormat="1" ht="14.85" customHeight="1" x14ac:dyDescent="0.3">
      <c r="A176" s="95">
        <v>1450</v>
      </c>
      <c r="B176" s="154" t="s">
        <v>945</v>
      </c>
      <c r="C176" s="159" t="s">
        <v>946</v>
      </c>
      <c r="D176" s="159" t="s">
        <v>947</v>
      </c>
      <c r="E176" s="137" t="s">
        <v>948</v>
      </c>
      <c r="F176" s="177">
        <v>415500</v>
      </c>
      <c r="G176" s="188">
        <v>233142</v>
      </c>
      <c r="H176" s="84" t="s">
        <v>21</v>
      </c>
      <c r="I176" s="153">
        <v>19</v>
      </c>
    </row>
    <row r="177" spans="1:9" s="153" customFormat="1" ht="14.85" customHeight="1" x14ac:dyDescent="0.3">
      <c r="A177" s="95">
        <v>1451</v>
      </c>
      <c r="B177" s="160" t="s">
        <v>949</v>
      </c>
      <c r="C177" s="159" t="s">
        <v>950</v>
      </c>
      <c r="D177" s="159" t="s">
        <v>951</v>
      </c>
      <c r="E177" s="137" t="s">
        <v>952</v>
      </c>
      <c r="F177" s="177">
        <v>414445</v>
      </c>
      <c r="G177" s="188">
        <v>233234</v>
      </c>
      <c r="H177" s="84" t="s">
        <v>21</v>
      </c>
      <c r="I177" s="153">
        <v>20</v>
      </c>
    </row>
    <row r="178" spans="1:9" s="153" customFormat="1" ht="14.85" customHeight="1" x14ac:dyDescent="0.3">
      <c r="A178" s="95">
        <v>1452</v>
      </c>
      <c r="B178" s="154" t="s">
        <v>953</v>
      </c>
      <c r="C178" s="159" t="s">
        <v>954</v>
      </c>
      <c r="D178" s="159" t="s">
        <v>955</v>
      </c>
      <c r="E178" s="137" t="s">
        <v>956</v>
      </c>
      <c r="F178" s="177">
        <v>538500</v>
      </c>
      <c r="G178" s="188">
        <v>233782</v>
      </c>
      <c r="H178" s="84" t="s">
        <v>21</v>
      </c>
      <c r="I178" s="153">
        <v>21</v>
      </c>
    </row>
    <row r="179" spans="1:9" s="153" customFormat="1" ht="14.85" customHeight="1" x14ac:dyDescent="0.3">
      <c r="A179" s="95">
        <v>1453</v>
      </c>
      <c r="B179" s="154" t="s">
        <v>953</v>
      </c>
      <c r="C179" s="159" t="s">
        <v>957</v>
      </c>
      <c r="D179" s="159" t="s">
        <v>958</v>
      </c>
      <c r="E179" s="137" t="s">
        <v>959</v>
      </c>
      <c r="F179" s="177">
        <v>538900</v>
      </c>
      <c r="G179" s="188">
        <v>233782</v>
      </c>
      <c r="H179" s="84" t="s">
        <v>21</v>
      </c>
      <c r="I179" s="153">
        <v>22</v>
      </c>
    </row>
    <row r="180" spans="1:9" s="153" customFormat="1" ht="14.85" customHeight="1" x14ac:dyDescent="0.3">
      <c r="A180" s="95">
        <v>1454</v>
      </c>
      <c r="B180" s="154" t="s">
        <v>530</v>
      </c>
      <c r="C180" s="159" t="s">
        <v>960</v>
      </c>
      <c r="D180" s="159" t="s">
        <v>961</v>
      </c>
      <c r="E180" s="137" t="s">
        <v>962</v>
      </c>
      <c r="F180" s="177">
        <v>538900</v>
      </c>
      <c r="G180" s="188">
        <v>233782</v>
      </c>
      <c r="H180" s="84" t="s">
        <v>21</v>
      </c>
      <c r="I180" s="153">
        <v>23</v>
      </c>
    </row>
    <row r="181" spans="1:9" s="153" customFormat="1" ht="14.85" customHeight="1" x14ac:dyDescent="0.3">
      <c r="A181" s="95">
        <v>1455</v>
      </c>
      <c r="B181" s="154" t="s">
        <v>963</v>
      </c>
      <c r="C181" s="159" t="s">
        <v>964</v>
      </c>
      <c r="D181" s="159" t="s">
        <v>965</v>
      </c>
      <c r="E181" s="137" t="s">
        <v>966</v>
      </c>
      <c r="F181" s="177">
        <v>539815</v>
      </c>
      <c r="G181" s="188">
        <v>235451</v>
      </c>
      <c r="H181" s="84" t="s">
        <v>21</v>
      </c>
    </row>
    <row r="182" spans="1:9" s="153" customFormat="1" ht="14.85" customHeight="1" x14ac:dyDescent="0.3">
      <c r="A182" s="95">
        <v>1456</v>
      </c>
      <c r="B182" s="160" t="s">
        <v>967</v>
      </c>
      <c r="C182" s="159" t="s">
        <v>968</v>
      </c>
      <c r="D182" s="159" t="s">
        <v>969</v>
      </c>
      <c r="E182" s="137" t="s">
        <v>970</v>
      </c>
      <c r="F182" s="177">
        <v>0</v>
      </c>
      <c r="G182" s="188">
        <v>236301</v>
      </c>
      <c r="H182" s="84" t="s">
        <v>21</v>
      </c>
      <c r="I182" s="153">
        <v>24</v>
      </c>
    </row>
    <row r="183" spans="1:9" s="153" customFormat="1" ht="14.85" customHeight="1" x14ac:dyDescent="0.3">
      <c r="A183" s="95">
        <v>1457</v>
      </c>
      <c r="B183" s="160" t="s">
        <v>435</v>
      </c>
      <c r="C183" s="159" t="s">
        <v>971</v>
      </c>
      <c r="D183" s="159" t="s">
        <v>972</v>
      </c>
      <c r="E183" s="137" t="s">
        <v>973</v>
      </c>
      <c r="F183" s="177">
        <v>746325</v>
      </c>
      <c r="G183" s="188">
        <v>241418</v>
      </c>
      <c r="H183" s="84" t="s">
        <v>21</v>
      </c>
    </row>
    <row r="184" spans="1:9" s="153" customFormat="1" ht="14.85" customHeight="1" x14ac:dyDescent="0.3">
      <c r="A184" s="95">
        <v>1458</v>
      </c>
      <c r="B184" s="160" t="s">
        <v>435</v>
      </c>
      <c r="C184" s="159" t="s">
        <v>974</v>
      </c>
      <c r="D184" s="159" t="s">
        <v>975</v>
      </c>
      <c r="E184" s="137" t="s">
        <v>976</v>
      </c>
      <c r="F184" s="177">
        <v>746325</v>
      </c>
      <c r="G184" s="188">
        <v>241783</v>
      </c>
      <c r="H184" s="84" t="s">
        <v>21</v>
      </c>
    </row>
    <row r="185" spans="1:9" s="153" customFormat="1" ht="14.85" customHeight="1" x14ac:dyDescent="0.3">
      <c r="A185" s="95">
        <v>1459</v>
      </c>
      <c r="B185" s="154" t="s">
        <v>441</v>
      </c>
      <c r="C185" s="159" t="s">
        <v>977</v>
      </c>
      <c r="D185" s="159" t="s">
        <v>978</v>
      </c>
      <c r="E185" s="137" t="s">
        <v>979</v>
      </c>
      <c r="F185" s="177">
        <v>2114320</v>
      </c>
      <c r="G185" s="188" t="s">
        <v>425</v>
      </c>
      <c r="H185" s="84" t="s">
        <v>21</v>
      </c>
    </row>
    <row r="186" spans="1:9" s="153" customFormat="1" ht="14.85" customHeight="1" x14ac:dyDescent="0.3">
      <c r="A186" s="95">
        <v>1460</v>
      </c>
      <c r="B186" s="154" t="s">
        <v>441</v>
      </c>
      <c r="C186" s="159" t="s">
        <v>980</v>
      </c>
      <c r="D186" s="159" t="s">
        <v>981</v>
      </c>
      <c r="E186" s="137" t="s">
        <v>982</v>
      </c>
      <c r="F186" s="177">
        <v>2114320</v>
      </c>
      <c r="G186" s="188" t="s">
        <v>425</v>
      </c>
      <c r="H186" s="84" t="s">
        <v>21</v>
      </c>
    </row>
    <row r="187" spans="1:9" s="153" customFormat="1" ht="14.85" customHeight="1" x14ac:dyDescent="0.3">
      <c r="A187" s="95">
        <v>1461</v>
      </c>
      <c r="B187" s="154" t="s">
        <v>431</v>
      </c>
      <c r="C187" s="159" t="s">
        <v>983</v>
      </c>
      <c r="D187" s="159" t="s">
        <v>984</v>
      </c>
      <c r="E187" s="137" t="s">
        <v>985</v>
      </c>
      <c r="F187" s="177">
        <v>94160</v>
      </c>
      <c r="G187" s="188" t="s">
        <v>986</v>
      </c>
      <c r="H187" s="84" t="s">
        <v>21</v>
      </c>
    </row>
    <row r="188" spans="1:9" s="153" customFormat="1" ht="14.85" customHeight="1" x14ac:dyDescent="0.3">
      <c r="A188" s="95">
        <v>1462</v>
      </c>
      <c r="B188" s="154" t="s">
        <v>431</v>
      </c>
      <c r="C188" s="159" t="s">
        <v>987</v>
      </c>
      <c r="D188" s="159" t="s">
        <v>988</v>
      </c>
      <c r="E188" s="137" t="s">
        <v>989</v>
      </c>
      <c r="F188" s="177">
        <v>94160</v>
      </c>
      <c r="G188" s="188" t="s">
        <v>986</v>
      </c>
      <c r="H188" s="84" t="s">
        <v>21</v>
      </c>
    </row>
    <row r="189" spans="1:9" s="153" customFormat="1" ht="14.85" customHeight="1" x14ac:dyDescent="0.3">
      <c r="A189" s="95">
        <v>1463</v>
      </c>
      <c r="B189" s="154" t="s">
        <v>431</v>
      </c>
      <c r="C189" s="159" t="s">
        <v>990</v>
      </c>
      <c r="D189" s="159" t="s">
        <v>991</v>
      </c>
      <c r="E189" s="137" t="s">
        <v>992</v>
      </c>
      <c r="F189" s="177">
        <v>94160</v>
      </c>
      <c r="G189" s="188" t="s">
        <v>986</v>
      </c>
      <c r="H189" s="84" t="s">
        <v>21</v>
      </c>
    </row>
    <row r="190" spans="1:9" s="153" customFormat="1" ht="14.85" customHeight="1" x14ac:dyDescent="0.3">
      <c r="A190" s="95">
        <v>1464</v>
      </c>
      <c r="B190" s="154" t="s">
        <v>431</v>
      </c>
      <c r="C190" s="159" t="s">
        <v>993</v>
      </c>
      <c r="D190" s="159" t="s">
        <v>994</v>
      </c>
      <c r="E190" s="137" t="s">
        <v>995</v>
      </c>
      <c r="F190" s="177">
        <v>94160</v>
      </c>
      <c r="G190" s="188" t="s">
        <v>986</v>
      </c>
      <c r="H190" s="84" t="s">
        <v>21</v>
      </c>
    </row>
    <row r="191" spans="1:9" s="153" customFormat="1" ht="14.85" customHeight="1" x14ac:dyDescent="0.3">
      <c r="A191" s="95">
        <v>1465</v>
      </c>
      <c r="B191" s="154" t="s">
        <v>431</v>
      </c>
      <c r="C191" s="159" t="s">
        <v>996</v>
      </c>
      <c r="D191" s="159" t="s">
        <v>997</v>
      </c>
      <c r="E191" s="137" t="s">
        <v>998</v>
      </c>
      <c r="F191" s="177">
        <v>94160</v>
      </c>
      <c r="G191" s="188" t="s">
        <v>986</v>
      </c>
      <c r="H191" s="84" t="s">
        <v>21</v>
      </c>
    </row>
    <row r="192" spans="1:9" s="153" customFormat="1" ht="14.85" customHeight="1" x14ac:dyDescent="0.3">
      <c r="A192" s="95">
        <v>1466</v>
      </c>
      <c r="B192" s="154" t="s">
        <v>431</v>
      </c>
      <c r="C192" s="159" t="s">
        <v>999</v>
      </c>
      <c r="D192" s="159" t="s">
        <v>1000</v>
      </c>
      <c r="E192" s="137" t="s">
        <v>1001</v>
      </c>
      <c r="F192" s="177">
        <v>94160</v>
      </c>
      <c r="G192" s="188" t="s">
        <v>986</v>
      </c>
      <c r="H192" s="84" t="s">
        <v>21</v>
      </c>
    </row>
    <row r="193" spans="1:8" s="153" customFormat="1" ht="14.85" customHeight="1" x14ac:dyDescent="0.3">
      <c r="A193" s="95">
        <v>1467</v>
      </c>
      <c r="B193" s="154" t="s">
        <v>431</v>
      </c>
      <c r="C193" s="159" t="s">
        <v>1002</v>
      </c>
      <c r="D193" s="159" t="s">
        <v>1003</v>
      </c>
      <c r="E193" s="137" t="s">
        <v>1004</v>
      </c>
      <c r="F193" s="177">
        <v>94160</v>
      </c>
      <c r="G193" s="188" t="s">
        <v>986</v>
      </c>
      <c r="H193" s="84" t="s">
        <v>21</v>
      </c>
    </row>
    <row r="194" spans="1:8" s="153" customFormat="1" ht="14.85" customHeight="1" x14ac:dyDescent="0.3">
      <c r="A194" s="95">
        <v>1468</v>
      </c>
      <c r="B194" s="154" t="s">
        <v>431</v>
      </c>
      <c r="C194" s="159" t="s">
        <v>1005</v>
      </c>
      <c r="D194" s="159" t="s">
        <v>1006</v>
      </c>
      <c r="E194" s="137" t="s">
        <v>1007</v>
      </c>
      <c r="F194" s="177">
        <v>94160</v>
      </c>
      <c r="G194" s="188" t="s">
        <v>986</v>
      </c>
      <c r="H194" s="84" t="s">
        <v>21</v>
      </c>
    </row>
    <row r="195" spans="1:8" s="153" customFormat="1" ht="14.85" customHeight="1" x14ac:dyDescent="0.3">
      <c r="A195" s="95">
        <v>1469</v>
      </c>
      <c r="B195" s="154" t="s">
        <v>431</v>
      </c>
      <c r="C195" s="159" t="s">
        <v>1008</v>
      </c>
      <c r="D195" s="159" t="s">
        <v>1009</v>
      </c>
      <c r="E195" s="137" t="s">
        <v>1010</v>
      </c>
      <c r="F195" s="177">
        <v>94160</v>
      </c>
      <c r="G195" s="188" t="s">
        <v>986</v>
      </c>
      <c r="H195" s="84" t="s">
        <v>21</v>
      </c>
    </row>
    <row r="196" spans="1:8" s="153" customFormat="1" ht="14.85" customHeight="1" x14ac:dyDescent="0.3">
      <c r="A196" s="95">
        <v>1470</v>
      </c>
      <c r="B196" s="154" t="s">
        <v>431</v>
      </c>
      <c r="C196" s="159" t="s">
        <v>1011</v>
      </c>
      <c r="D196" s="159" t="s">
        <v>1009</v>
      </c>
      <c r="E196" s="137" t="s">
        <v>1012</v>
      </c>
      <c r="F196" s="177">
        <v>94160</v>
      </c>
      <c r="G196" s="188" t="s">
        <v>986</v>
      </c>
      <c r="H196" s="84" t="s">
        <v>21</v>
      </c>
    </row>
    <row r="197" spans="1:8" s="153" customFormat="1" ht="14.85" customHeight="1" x14ac:dyDescent="0.3">
      <c r="A197" s="95">
        <v>1471</v>
      </c>
      <c r="B197" s="154" t="s">
        <v>431</v>
      </c>
      <c r="C197" s="159" t="s">
        <v>1013</v>
      </c>
      <c r="D197" s="159" t="s">
        <v>1014</v>
      </c>
      <c r="E197" s="137" t="s">
        <v>1015</v>
      </c>
      <c r="F197" s="177">
        <v>94160</v>
      </c>
      <c r="G197" s="188" t="s">
        <v>986</v>
      </c>
      <c r="H197" s="84" t="s">
        <v>21</v>
      </c>
    </row>
    <row r="198" spans="1:8" s="153" customFormat="1" ht="14.85" customHeight="1" x14ac:dyDescent="0.3">
      <c r="A198" s="95">
        <v>1472</v>
      </c>
      <c r="B198" s="154" t="s">
        <v>431</v>
      </c>
      <c r="C198" s="159" t="s">
        <v>1016</v>
      </c>
      <c r="D198" s="159" t="s">
        <v>1017</v>
      </c>
      <c r="E198" s="137" t="s">
        <v>1018</v>
      </c>
      <c r="F198" s="177">
        <v>94160</v>
      </c>
      <c r="G198" s="188" t="s">
        <v>986</v>
      </c>
      <c r="H198" s="84" t="s">
        <v>21</v>
      </c>
    </row>
    <row r="199" spans="1:8" s="153" customFormat="1" ht="14.85" customHeight="1" x14ac:dyDescent="0.3">
      <c r="A199" s="95">
        <v>1473</v>
      </c>
      <c r="B199" s="154" t="s">
        <v>431</v>
      </c>
      <c r="C199" s="159" t="s">
        <v>1019</v>
      </c>
      <c r="D199" s="159" t="s">
        <v>1020</v>
      </c>
      <c r="E199" s="137" t="s">
        <v>1021</v>
      </c>
      <c r="F199" s="177">
        <v>94160</v>
      </c>
      <c r="G199" s="188" t="s">
        <v>1022</v>
      </c>
      <c r="H199" s="84" t="s">
        <v>21</v>
      </c>
    </row>
    <row r="200" spans="1:8" s="153" customFormat="1" ht="14.85" customHeight="1" x14ac:dyDescent="0.3">
      <c r="A200" s="95">
        <v>1474</v>
      </c>
      <c r="B200" s="154" t="s">
        <v>431</v>
      </c>
      <c r="C200" s="159" t="s">
        <v>1023</v>
      </c>
      <c r="D200" s="159" t="s">
        <v>1024</v>
      </c>
      <c r="E200" s="137" t="s">
        <v>1025</v>
      </c>
      <c r="F200" s="177">
        <v>94160</v>
      </c>
      <c r="G200" s="188" t="s">
        <v>1022</v>
      </c>
      <c r="H200" s="84" t="s">
        <v>21</v>
      </c>
    </row>
    <row r="201" spans="1:8" s="153" customFormat="1" ht="14.85" customHeight="1" x14ac:dyDescent="0.3">
      <c r="A201" s="95">
        <v>1475</v>
      </c>
      <c r="B201" s="154" t="s">
        <v>431</v>
      </c>
      <c r="C201" s="159" t="s">
        <v>1026</v>
      </c>
      <c r="D201" s="159" t="s">
        <v>1027</v>
      </c>
      <c r="E201" s="137" t="s">
        <v>1028</v>
      </c>
      <c r="F201" s="177">
        <v>94160</v>
      </c>
      <c r="G201" s="188" t="s">
        <v>1022</v>
      </c>
      <c r="H201" s="84" t="s">
        <v>21</v>
      </c>
    </row>
    <row r="202" spans="1:8" s="153" customFormat="1" ht="14.85" customHeight="1" x14ac:dyDescent="0.3">
      <c r="A202" s="95">
        <v>1476</v>
      </c>
      <c r="B202" s="154" t="s">
        <v>431</v>
      </c>
      <c r="C202" s="159" t="s">
        <v>1029</v>
      </c>
      <c r="D202" s="159" t="s">
        <v>1030</v>
      </c>
      <c r="E202" s="137" t="s">
        <v>1031</v>
      </c>
      <c r="F202" s="177">
        <v>94160</v>
      </c>
      <c r="G202" s="188" t="s">
        <v>1022</v>
      </c>
      <c r="H202" s="84" t="s">
        <v>21</v>
      </c>
    </row>
    <row r="203" spans="1:8" s="153" customFormat="1" ht="14.85" customHeight="1" x14ac:dyDescent="0.3">
      <c r="A203" s="95">
        <v>1477</v>
      </c>
      <c r="B203" s="154" t="s">
        <v>431</v>
      </c>
      <c r="C203" s="159" t="s">
        <v>1032</v>
      </c>
      <c r="D203" s="159" t="s">
        <v>1033</v>
      </c>
      <c r="E203" s="137" t="s">
        <v>1034</v>
      </c>
      <c r="F203" s="177">
        <v>94160</v>
      </c>
      <c r="G203" s="188" t="s">
        <v>1022</v>
      </c>
      <c r="H203" s="84" t="s">
        <v>21</v>
      </c>
    </row>
    <row r="204" spans="1:8" s="153" customFormat="1" ht="14.85" customHeight="1" x14ac:dyDescent="0.3">
      <c r="A204" s="95">
        <v>1478</v>
      </c>
      <c r="B204" s="154" t="s">
        <v>431</v>
      </c>
      <c r="C204" s="159" t="s">
        <v>1035</v>
      </c>
      <c r="D204" s="159" t="s">
        <v>1036</v>
      </c>
      <c r="E204" s="137" t="s">
        <v>1037</v>
      </c>
      <c r="F204" s="177">
        <v>94160</v>
      </c>
      <c r="G204" s="188" t="s">
        <v>1022</v>
      </c>
      <c r="H204" s="84" t="s">
        <v>21</v>
      </c>
    </row>
    <row r="205" spans="1:8" s="153" customFormat="1" ht="14.85" customHeight="1" x14ac:dyDescent="0.3">
      <c r="A205" s="95">
        <v>1479</v>
      </c>
      <c r="B205" s="154" t="s">
        <v>431</v>
      </c>
      <c r="C205" s="159" t="s">
        <v>1038</v>
      </c>
      <c r="D205" s="159" t="s">
        <v>1039</v>
      </c>
      <c r="E205" s="137" t="s">
        <v>1040</v>
      </c>
      <c r="F205" s="177">
        <v>94160</v>
      </c>
      <c r="G205" s="188" t="s">
        <v>1022</v>
      </c>
      <c r="H205" s="84" t="s">
        <v>21</v>
      </c>
    </row>
    <row r="206" spans="1:8" s="153" customFormat="1" ht="14.85" customHeight="1" x14ac:dyDescent="0.3">
      <c r="A206" s="95">
        <v>1480</v>
      </c>
      <c r="B206" s="154" t="s">
        <v>431</v>
      </c>
      <c r="C206" s="159" t="s">
        <v>1041</v>
      </c>
      <c r="D206" s="159" t="s">
        <v>1042</v>
      </c>
      <c r="E206" s="137" t="s">
        <v>1043</v>
      </c>
      <c r="F206" s="177">
        <v>94160</v>
      </c>
      <c r="G206" s="188" t="s">
        <v>1022</v>
      </c>
      <c r="H206" s="84" t="s">
        <v>21</v>
      </c>
    </row>
    <row r="207" spans="1:8" s="153" customFormat="1" ht="14.85" customHeight="1" x14ac:dyDescent="0.3">
      <c r="A207" s="95">
        <v>1481</v>
      </c>
      <c r="B207" s="154" t="s">
        <v>431</v>
      </c>
      <c r="C207" s="159" t="s">
        <v>1044</v>
      </c>
      <c r="D207" s="159" t="s">
        <v>1045</v>
      </c>
      <c r="E207" s="137" t="s">
        <v>1046</v>
      </c>
      <c r="F207" s="177">
        <v>94160</v>
      </c>
      <c r="G207" s="188" t="s">
        <v>1022</v>
      </c>
      <c r="H207" s="84" t="s">
        <v>21</v>
      </c>
    </row>
    <row r="208" spans="1:8" s="153" customFormat="1" ht="14.85" customHeight="1" x14ac:dyDescent="0.3">
      <c r="A208" s="95">
        <v>1482</v>
      </c>
      <c r="B208" s="154" t="s">
        <v>431</v>
      </c>
      <c r="C208" s="159" t="s">
        <v>1047</v>
      </c>
      <c r="D208" s="159" t="s">
        <v>1048</v>
      </c>
      <c r="E208" s="137" t="s">
        <v>1049</v>
      </c>
      <c r="F208" s="177">
        <v>94160</v>
      </c>
      <c r="G208" s="188" t="s">
        <v>1022</v>
      </c>
      <c r="H208" s="84" t="s">
        <v>21</v>
      </c>
    </row>
    <row r="209" spans="1:8" s="153" customFormat="1" ht="14.85" customHeight="1" x14ac:dyDescent="0.3">
      <c r="A209" s="95">
        <v>1483</v>
      </c>
      <c r="B209" s="154" t="s">
        <v>431</v>
      </c>
      <c r="C209" s="159" t="s">
        <v>1050</v>
      </c>
      <c r="D209" s="159" t="s">
        <v>1051</v>
      </c>
      <c r="E209" s="137" t="s">
        <v>1052</v>
      </c>
      <c r="F209" s="177">
        <v>94160</v>
      </c>
      <c r="G209" s="188" t="s">
        <v>1022</v>
      </c>
      <c r="H209" s="84" t="s">
        <v>21</v>
      </c>
    </row>
    <row r="210" spans="1:8" s="153" customFormat="1" ht="14.85" customHeight="1" x14ac:dyDescent="0.3">
      <c r="A210" s="95">
        <v>1484</v>
      </c>
      <c r="B210" s="154" t="s">
        <v>431</v>
      </c>
      <c r="C210" s="159" t="s">
        <v>1053</v>
      </c>
      <c r="D210" s="159" t="s">
        <v>1054</v>
      </c>
      <c r="E210" s="137" t="s">
        <v>1055</v>
      </c>
      <c r="F210" s="177">
        <v>94160</v>
      </c>
      <c r="G210" s="188" t="s">
        <v>1022</v>
      </c>
      <c r="H210" s="84" t="s">
        <v>21</v>
      </c>
    </row>
    <row r="211" spans="1:8" s="153" customFormat="1" ht="14.85" customHeight="1" x14ac:dyDescent="0.3">
      <c r="A211" s="95">
        <v>1485</v>
      </c>
      <c r="B211" s="154" t="s">
        <v>431</v>
      </c>
      <c r="C211" s="159" t="s">
        <v>1056</v>
      </c>
      <c r="D211" s="159" t="s">
        <v>1057</v>
      </c>
      <c r="E211" s="137" t="s">
        <v>1058</v>
      </c>
      <c r="F211" s="177">
        <v>94160</v>
      </c>
      <c r="G211" s="188" t="s">
        <v>1022</v>
      </c>
      <c r="H211" s="84" t="s">
        <v>21</v>
      </c>
    </row>
    <row r="212" spans="1:8" s="153" customFormat="1" ht="14.85" customHeight="1" x14ac:dyDescent="0.3">
      <c r="A212" s="95">
        <v>1486</v>
      </c>
      <c r="B212" s="154" t="s">
        <v>431</v>
      </c>
      <c r="C212" s="159" t="s">
        <v>1059</v>
      </c>
      <c r="D212" s="159" t="s">
        <v>1060</v>
      </c>
      <c r="E212" s="137" t="s">
        <v>1061</v>
      </c>
      <c r="F212" s="177">
        <v>94160</v>
      </c>
      <c r="G212" s="188" t="s">
        <v>1022</v>
      </c>
      <c r="H212" s="84" t="s">
        <v>21</v>
      </c>
    </row>
    <row r="213" spans="1:8" s="153" customFormat="1" ht="14.85" customHeight="1" x14ac:dyDescent="0.3">
      <c r="A213" s="95">
        <v>1487</v>
      </c>
      <c r="B213" s="154" t="s">
        <v>431</v>
      </c>
      <c r="C213" s="159" t="s">
        <v>1062</v>
      </c>
      <c r="D213" s="159" t="s">
        <v>1063</v>
      </c>
      <c r="E213" s="137" t="s">
        <v>1064</v>
      </c>
      <c r="F213" s="177">
        <v>94160</v>
      </c>
      <c r="G213" s="188" t="s">
        <v>1022</v>
      </c>
      <c r="H213" s="84" t="s">
        <v>21</v>
      </c>
    </row>
    <row r="214" spans="1:8" s="153" customFormat="1" ht="14.85" customHeight="1" x14ac:dyDescent="0.3">
      <c r="A214" s="95">
        <v>1488</v>
      </c>
      <c r="B214" s="154" t="s">
        <v>431</v>
      </c>
      <c r="C214" s="159" t="s">
        <v>1065</v>
      </c>
      <c r="D214" s="159" t="s">
        <v>1066</v>
      </c>
      <c r="E214" s="137" t="s">
        <v>1067</v>
      </c>
      <c r="F214" s="177">
        <v>94160</v>
      </c>
      <c r="G214" s="188" t="s">
        <v>1022</v>
      </c>
      <c r="H214" s="84" t="s">
        <v>21</v>
      </c>
    </row>
    <row r="215" spans="1:8" s="153" customFormat="1" ht="14.85" customHeight="1" x14ac:dyDescent="0.3">
      <c r="A215" s="95">
        <v>1489</v>
      </c>
      <c r="B215" s="154" t="s">
        <v>431</v>
      </c>
      <c r="C215" s="159" t="s">
        <v>1068</v>
      </c>
      <c r="D215" s="159" t="s">
        <v>1069</v>
      </c>
      <c r="E215" s="137" t="s">
        <v>1070</v>
      </c>
      <c r="F215" s="177">
        <v>94160</v>
      </c>
      <c r="G215" s="188" t="s">
        <v>1022</v>
      </c>
      <c r="H215" s="84" t="s">
        <v>21</v>
      </c>
    </row>
    <row r="216" spans="1:8" s="153" customFormat="1" ht="14.85" customHeight="1" x14ac:dyDescent="0.3">
      <c r="A216" s="95">
        <v>1490</v>
      </c>
      <c r="B216" s="154" t="s">
        <v>431</v>
      </c>
      <c r="C216" s="159" t="s">
        <v>1071</v>
      </c>
      <c r="D216" s="159" t="s">
        <v>1072</v>
      </c>
      <c r="E216" s="137" t="s">
        <v>1073</v>
      </c>
      <c r="F216" s="177">
        <v>94160</v>
      </c>
      <c r="G216" s="188" t="s">
        <v>1022</v>
      </c>
      <c r="H216" s="84" t="s">
        <v>21</v>
      </c>
    </row>
    <row r="217" spans="1:8" s="153" customFormat="1" ht="14.85" customHeight="1" x14ac:dyDescent="0.3">
      <c r="A217" s="95">
        <v>1491</v>
      </c>
      <c r="B217" s="154" t="s">
        <v>431</v>
      </c>
      <c r="C217" s="159" t="s">
        <v>1074</v>
      </c>
      <c r="D217" s="159" t="s">
        <v>1075</v>
      </c>
      <c r="E217" s="137" t="s">
        <v>1076</v>
      </c>
      <c r="F217" s="177">
        <v>94160</v>
      </c>
      <c r="G217" s="188" t="s">
        <v>1022</v>
      </c>
      <c r="H217" s="84" t="s">
        <v>21</v>
      </c>
    </row>
    <row r="218" spans="1:8" s="153" customFormat="1" ht="14.85" customHeight="1" x14ac:dyDescent="0.3">
      <c r="A218" s="95">
        <v>1492</v>
      </c>
      <c r="B218" s="154" t="s">
        <v>431</v>
      </c>
      <c r="C218" s="159" t="s">
        <v>1077</v>
      </c>
      <c r="D218" s="159" t="s">
        <v>1078</v>
      </c>
      <c r="E218" s="137" t="s">
        <v>1079</v>
      </c>
      <c r="F218" s="177">
        <v>94160</v>
      </c>
      <c r="G218" s="188" t="s">
        <v>1022</v>
      </c>
      <c r="H218" s="84" t="s">
        <v>21</v>
      </c>
    </row>
    <row r="219" spans="1:8" s="153" customFormat="1" ht="14.85" customHeight="1" x14ac:dyDescent="0.3">
      <c r="A219" s="95">
        <v>1493</v>
      </c>
      <c r="B219" s="154" t="s">
        <v>431</v>
      </c>
      <c r="C219" s="159" t="s">
        <v>1080</v>
      </c>
      <c r="D219" s="159" t="s">
        <v>1081</v>
      </c>
      <c r="E219" s="137" t="s">
        <v>1082</v>
      </c>
      <c r="F219" s="177">
        <v>94160</v>
      </c>
      <c r="G219" s="188" t="s">
        <v>1022</v>
      </c>
      <c r="H219" s="84" t="s">
        <v>21</v>
      </c>
    </row>
    <row r="220" spans="1:8" s="153" customFormat="1" ht="14.85" customHeight="1" x14ac:dyDescent="0.3">
      <c r="A220" s="95">
        <v>1494</v>
      </c>
      <c r="B220" s="154" t="s">
        <v>431</v>
      </c>
      <c r="C220" s="159" t="s">
        <v>1083</v>
      </c>
      <c r="D220" s="159" t="s">
        <v>1084</v>
      </c>
      <c r="E220" s="137" t="s">
        <v>1085</v>
      </c>
      <c r="F220" s="177">
        <v>94160</v>
      </c>
      <c r="G220" s="188" t="s">
        <v>1022</v>
      </c>
      <c r="H220" s="84" t="s">
        <v>21</v>
      </c>
    </row>
    <row r="221" spans="1:8" s="153" customFormat="1" ht="14.85" customHeight="1" x14ac:dyDescent="0.3">
      <c r="A221" s="95">
        <v>1495</v>
      </c>
      <c r="B221" s="154" t="s">
        <v>431</v>
      </c>
      <c r="C221" s="159" t="s">
        <v>1086</v>
      </c>
      <c r="D221" s="159" t="s">
        <v>1087</v>
      </c>
      <c r="E221" s="137" t="s">
        <v>1088</v>
      </c>
      <c r="F221" s="177">
        <v>94160</v>
      </c>
      <c r="G221" s="188" t="s">
        <v>1022</v>
      </c>
      <c r="H221" s="84" t="s">
        <v>21</v>
      </c>
    </row>
    <row r="222" spans="1:8" s="153" customFormat="1" ht="14.85" customHeight="1" x14ac:dyDescent="0.3">
      <c r="A222" s="95">
        <v>1496</v>
      </c>
      <c r="B222" s="154" t="s">
        <v>431</v>
      </c>
      <c r="C222" s="159" t="s">
        <v>1089</v>
      </c>
      <c r="D222" s="159" t="s">
        <v>1090</v>
      </c>
      <c r="E222" s="137" t="s">
        <v>1091</v>
      </c>
      <c r="F222" s="177">
        <v>94160</v>
      </c>
      <c r="G222" s="188" t="s">
        <v>1022</v>
      </c>
      <c r="H222" s="84" t="s">
        <v>21</v>
      </c>
    </row>
    <row r="223" spans="1:8" s="153" customFormat="1" ht="14.85" customHeight="1" x14ac:dyDescent="0.3">
      <c r="A223" s="95">
        <v>1497</v>
      </c>
      <c r="B223" s="154" t="s">
        <v>431</v>
      </c>
      <c r="C223" s="159" t="s">
        <v>1092</v>
      </c>
      <c r="D223" s="159" t="s">
        <v>1093</v>
      </c>
      <c r="E223" s="137" t="s">
        <v>1094</v>
      </c>
      <c r="F223" s="177">
        <v>94160</v>
      </c>
      <c r="G223" s="188" t="s">
        <v>1022</v>
      </c>
      <c r="H223" s="84" t="s">
        <v>21</v>
      </c>
    </row>
    <row r="224" spans="1:8" s="153" customFormat="1" ht="14.85" customHeight="1" x14ac:dyDescent="0.3">
      <c r="A224" s="95">
        <v>1498</v>
      </c>
      <c r="B224" s="154" t="s">
        <v>431</v>
      </c>
      <c r="C224" s="159" t="s">
        <v>1095</v>
      </c>
      <c r="D224" s="159" t="s">
        <v>1096</v>
      </c>
      <c r="E224" s="137" t="s">
        <v>1097</v>
      </c>
      <c r="F224" s="177">
        <v>94160</v>
      </c>
      <c r="G224" s="188" t="s">
        <v>1022</v>
      </c>
      <c r="H224" s="84" t="s">
        <v>21</v>
      </c>
    </row>
    <row r="225" spans="1:8" s="153" customFormat="1" ht="14.85" customHeight="1" x14ac:dyDescent="0.3">
      <c r="A225" s="95">
        <v>1499</v>
      </c>
      <c r="B225" s="154" t="s">
        <v>431</v>
      </c>
      <c r="C225" s="159" t="s">
        <v>1098</v>
      </c>
      <c r="D225" s="159" t="s">
        <v>1099</v>
      </c>
      <c r="E225" s="137" t="s">
        <v>1100</v>
      </c>
      <c r="F225" s="177">
        <v>94160</v>
      </c>
      <c r="G225" s="188" t="s">
        <v>1022</v>
      </c>
      <c r="H225" s="84" t="s">
        <v>21</v>
      </c>
    </row>
    <row r="226" spans="1:8" s="153" customFormat="1" ht="14.85" customHeight="1" x14ac:dyDescent="0.3">
      <c r="A226" s="95">
        <v>1500</v>
      </c>
      <c r="B226" s="154" t="s">
        <v>431</v>
      </c>
      <c r="C226" s="159" t="s">
        <v>1101</v>
      </c>
      <c r="D226" s="159" t="s">
        <v>1102</v>
      </c>
      <c r="E226" s="137" t="s">
        <v>1103</v>
      </c>
      <c r="F226" s="177">
        <v>94160</v>
      </c>
      <c r="G226" s="188" t="s">
        <v>1022</v>
      </c>
      <c r="H226" s="84" t="s">
        <v>21</v>
      </c>
    </row>
    <row r="227" spans="1:8" s="153" customFormat="1" ht="14.85" customHeight="1" x14ac:dyDescent="0.3">
      <c r="A227" s="95">
        <v>1501</v>
      </c>
      <c r="B227" s="154" t="s">
        <v>431</v>
      </c>
      <c r="C227" s="159" t="s">
        <v>1104</v>
      </c>
      <c r="D227" s="159" t="s">
        <v>1105</v>
      </c>
      <c r="E227" s="137" t="s">
        <v>1106</v>
      </c>
      <c r="F227" s="177">
        <v>94160</v>
      </c>
      <c r="G227" s="188" t="s">
        <v>1022</v>
      </c>
      <c r="H227" s="84" t="s">
        <v>21</v>
      </c>
    </row>
    <row r="228" spans="1:8" s="153" customFormat="1" ht="14.85" customHeight="1" x14ac:dyDescent="0.3">
      <c r="A228" s="95">
        <v>1502</v>
      </c>
      <c r="B228" s="154" t="s">
        <v>431</v>
      </c>
      <c r="C228" s="159" t="s">
        <v>1107</v>
      </c>
      <c r="D228" s="159" t="s">
        <v>1108</v>
      </c>
      <c r="E228" s="137" t="s">
        <v>1109</v>
      </c>
      <c r="F228" s="177">
        <v>94160</v>
      </c>
      <c r="G228" s="188" t="s">
        <v>1022</v>
      </c>
      <c r="H228" s="84" t="s">
        <v>21</v>
      </c>
    </row>
    <row r="229" spans="1:8" s="153" customFormat="1" ht="14.85" customHeight="1" x14ac:dyDescent="0.3">
      <c r="A229" s="95">
        <v>1503</v>
      </c>
      <c r="B229" s="154" t="s">
        <v>431</v>
      </c>
      <c r="C229" s="159" t="s">
        <v>1110</v>
      </c>
      <c r="D229" s="159" t="s">
        <v>1111</v>
      </c>
      <c r="E229" s="137" t="s">
        <v>1112</v>
      </c>
      <c r="F229" s="177">
        <v>94160</v>
      </c>
      <c r="G229" s="188" t="s">
        <v>1022</v>
      </c>
      <c r="H229" s="84" t="s">
        <v>21</v>
      </c>
    </row>
    <row r="230" spans="1:8" s="153" customFormat="1" ht="14.85" customHeight="1" x14ac:dyDescent="0.3">
      <c r="A230" s="95">
        <v>1504</v>
      </c>
      <c r="B230" s="154" t="s">
        <v>431</v>
      </c>
      <c r="C230" s="159" t="s">
        <v>1113</v>
      </c>
      <c r="D230" s="159" t="s">
        <v>1114</v>
      </c>
      <c r="E230" s="137" t="s">
        <v>1115</v>
      </c>
      <c r="F230" s="177">
        <v>94160</v>
      </c>
      <c r="G230" s="188" t="s">
        <v>1022</v>
      </c>
      <c r="H230" s="84" t="s">
        <v>21</v>
      </c>
    </row>
    <row r="231" spans="1:8" s="153" customFormat="1" ht="14.85" customHeight="1" x14ac:dyDescent="0.3">
      <c r="A231" s="95">
        <v>1505</v>
      </c>
      <c r="B231" s="154" t="s">
        <v>431</v>
      </c>
      <c r="C231" s="159" t="s">
        <v>1116</v>
      </c>
      <c r="D231" s="159" t="s">
        <v>1117</v>
      </c>
      <c r="E231" s="137" t="s">
        <v>1118</v>
      </c>
      <c r="F231" s="177">
        <v>94160</v>
      </c>
      <c r="G231" s="188" t="s">
        <v>1022</v>
      </c>
      <c r="H231" s="84" t="s">
        <v>21</v>
      </c>
    </row>
    <row r="232" spans="1:8" s="153" customFormat="1" ht="14.85" customHeight="1" x14ac:dyDescent="0.3">
      <c r="A232" s="95">
        <v>1506</v>
      </c>
      <c r="B232" s="154" t="s">
        <v>431</v>
      </c>
      <c r="C232" s="159" t="s">
        <v>1119</v>
      </c>
      <c r="D232" s="159" t="s">
        <v>1120</v>
      </c>
      <c r="E232" s="137" t="s">
        <v>1121</v>
      </c>
      <c r="F232" s="177">
        <v>94160</v>
      </c>
      <c r="G232" s="188" t="s">
        <v>1022</v>
      </c>
      <c r="H232" s="84" t="s">
        <v>21</v>
      </c>
    </row>
    <row r="233" spans="1:8" s="153" customFormat="1" ht="14.85" customHeight="1" x14ac:dyDescent="0.3">
      <c r="A233" s="95">
        <v>1507</v>
      </c>
      <c r="B233" s="154" t="s">
        <v>431</v>
      </c>
      <c r="C233" s="159" t="s">
        <v>1122</v>
      </c>
      <c r="D233" s="159" t="s">
        <v>1123</v>
      </c>
      <c r="E233" s="137" t="s">
        <v>1124</v>
      </c>
      <c r="F233" s="177">
        <v>94160</v>
      </c>
      <c r="G233" s="188" t="s">
        <v>1022</v>
      </c>
      <c r="H233" s="84" t="s">
        <v>21</v>
      </c>
    </row>
    <row r="234" spans="1:8" s="153" customFormat="1" ht="14.85" customHeight="1" x14ac:dyDescent="0.3">
      <c r="A234" s="95">
        <v>1508</v>
      </c>
      <c r="B234" s="154" t="s">
        <v>431</v>
      </c>
      <c r="C234" s="159" t="s">
        <v>1125</v>
      </c>
      <c r="D234" s="159" t="s">
        <v>1126</v>
      </c>
      <c r="E234" s="137" t="s">
        <v>1127</v>
      </c>
      <c r="F234" s="177">
        <v>94160</v>
      </c>
      <c r="G234" s="188" t="s">
        <v>1022</v>
      </c>
      <c r="H234" s="84" t="s">
        <v>21</v>
      </c>
    </row>
    <row r="235" spans="1:8" s="153" customFormat="1" ht="14.85" customHeight="1" x14ac:dyDescent="0.3">
      <c r="A235" s="95">
        <v>1509</v>
      </c>
      <c r="B235" s="154" t="s">
        <v>431</v>
      </c>
      <c r="C235" s="159" t="s">
        <v>1128</v>
      </c>
      <c r="D235" s="159" t="s">
        <v>1129</v>
      </c>
      <c r="E235" s="137" t="s">
        <v>1130</v>
      </c>
      <c r="F235" s="177">
        <v>94160</v>
      </c>
      <c r="G235" s="188" t="s">
        <v>1022</v>
      </c>
      <c r="H235" s="84" t="s">
        <v>21</v>
      </c>
    </row>
    <row r="236" spans="1:8" s="153" customFormat="1" ht="14.85" customHeight="1" x14ac:dyDescent="0.3">
      <c r="A236" s="95">
        <v>1510</v>
      </c>
      <c r="B236" s="154" t="s">
        <v>431</v>
      </c>
      <c r="C236" s="159" t="s">
        <v>1131</v>
      </c>
      <c r="D236" s="159" t="s">
        <v>1132</v>
      </c>
      <c r="E236" s="137" t="s">
        <v>1133</v>
      </c>
      <c r="F236" s="177">
        <v>94160</v>
      </c>
      <c r="G236" s="188" t="s">
        <v>1022</v>
      </c>
      <c r="H236" s="84" t="s">
        <v>21</v>
      </c>
    </row>
    <row r="237" spans="1:8" s="153" customFormat="1" ht="14.85" customHeight="1" x14ac:dyDescent="0.3">
      <c r="A237" s="95">
        <v>1511</v>
      </c>
      <c r="B237" s="154" t="s">
        <v>431</v>
      </c>
      <c r="C237" s="159" t="s">
        <v>1134</v>
      </c>
      <c r="D237" s="159" t="s">
        <v>1135</v>
      </c>
      <c r="E237" s="137" t="s">
        <v>1136</v>
      </c>
      <c r="F237" s="177">
        <v>94160</v>
      </c>
      <c r="G237" s="188" t="s">
        <v>1022</v>
      </c>
      <c r="H237" s="84" t="s">
        <v>21</v>
      </c>
    </row>
    <row r="238" spans="1:8" s="153" customFormat="1" ht="14.85" customHeight="1" x14ac:dyDescent="0.3">
      <c r="A238" s="85">
        <v>1512</v>
      </c>
      <c r="B238" s="171" t="s">
        <v>431</v>
      </c>
      <c r="C238" s="172" t="s">
        <v>1137</v>
      </c>
      <c r="D238" s="172" t="s">
        <v>1138</v>
      </c>
      <c r="E238" s="138" t="s">
        <v>1139</v>
      </c>
      <c r="F238" s="179">
        <v>94160</v>
      </c>
      <c r="G238" s="139" t="s">
        <v>1022</v>
      </c>
      <c r="H238" s="84" t="s">
        <v>21</v>
      </c>
    </row>
    <row r="239" spans="1:8" s="153" customFormat="1" ht="14.85" customHeight="1" x14ac:dyDescent="0.3">
      <c r="A239" s="80">
        <v>1513</v>
      </c>
      <c r="B239" s="180" t="s">
        <v>431</v>
      </c>
      <c r="C239" s="181" t="s">
        <v>1140</v>
      </c>
      <c r="D239" s="181" t="s">
        <v>1141</v>
      </c>
      <c r="E239" s="189" t="s">
        <v>1142</v>
      </c>
      <c r="F239" s="183">
        <v>94160</v>
      </c>
      <c r="G239" s="190" t="s">
        <v>1022</v>
      </c>
      <c r="H239" s="84" t="s">
        <v>21</v>
      </c>
    </row>
    <row r="240" spans="1:8" s="153" customFormat="1" ht="14.85" customHeight="1" x14ac:dyDescent="0.3">
      <c r="A240" s="95">
        <v>1514</v>
      </c>
      <c r="B240" s="154" t="s">
        <v>431</v>
      </c>
      <c r="C240" s="159" t="s">
        <v>1143</v>
      </c>
      <c r="D240" s="159" t="s">
        <v>1144</v>
      </c>
      <c r="E240" s="137" t="s">
        <v>1145</v>
      </c>
      <c r="F240" s="177">
        <v>94160</v>
      </c>
      <c r="G240" s="188" t="s">
        <v>1022</v>
      </c>
      <c r="H240" s="84" t="s">
        <v>21</v>
      </c>
    </row>
    <row r="241" spans="1:8" s="153" customFormat="1" ht="14.85" customHeight="1" x14ac:dyDescent="0.3">
      <c r="A241" s="95">
        <v>1515</v>
      </c>
      <c r="B241" s="154" t="s">
        <v>431</v>
      </c>
      <c r="C241" s="159" t="s">
        <v>1146</v>
      </c>
      <c r="D241" s="159" t="s">
        <v>1147</v>
      </c>
      <c r="E241" s="137" t="s">
        <v>1148</v>
      </c>
      <c r="F241" s="177">
        <v>94160</v>
      </c>
      <c r="G241" s="188" t="s">
        <v>1022</v>
      </c>
      <c r="H241" s="84" t="s">
        <v>21</v>
      </c>
    </row>
    <row r="242" spans="1:8" s="153" customFormat="1" ht="14.85" customHeight="1" x14ac:dyDescent="0.3">
      <c r="A242" s="95">
        <v>1516</v>
      </c>
      <c r="B242" s="154" t="s">
        <v>431</v>
      </c>
      <c r="C242" s="159" t="s">
        <v>1149</v>
      </c>
      <c r="D242" s="159" t="s">
        <v>1150</v>
      </c>
      <c r="E242" s="137" t="s">
        <v>1151</v>
      </c>
      <c r="F242" s="177">
        <v>94160</v>
      </c>
      <c r="G242" s="188" t="s">
        <v>1022</v>
      </c>
      <c r="H242" s="84" t="s">
        <v>21</v>
      </c>
    </row>
    <row r="243" spans="1:8" s="153" customFormat="1" ht="14.85" customHeight="1" x14ac:dyDescent="0.3">
      <c r="A243" s="95">
        <v>1517</v>
      </c>
      <c r="B243" s="154" t="s">
        <v>431</v>
      </c>
      <c r="C243" s="159" t="s">
        <v>1152</v>
      </c>
      <c r="D243" s="159" t="s">
        <v>1153</v>
      </c>
      <c r="E243" s="137" t="s">
        <v>1154</v>
      </c>
      <c r="F243" s="177">
        <v>94160</v>
      </c>
      <c r="G243" s="188" t="s">
        <v>1022</v>
      </c>
      <c r="H243" s="84" t="s">
        <v>21</v>
      </c>
    </row>
    <row r="244" spans="1:8" s="153" customFormat="1" ht="14.85" customHeight="1" x14ac:dyDescent="0.3">
      <c r="A244" s="95">
        <v>1518</v>
      </c>
      <c r="B244" s="154" t="s">
        <v>431</v>
      </c>
      <c r="C244" s="159" t="s">
        <v>1155</v>
      </c>
      <c r="D244" s="159" t="s">
        <v>1156</v>
      </c>
      <c r="E244" s="137" t="s">
        <v>1157</v>
      </c>
      <c r="F244" s="177">
        <v>94160</v>
      </c>
      <c r="G244" s="188" t="s">
        <v>1022</v>
      </c>
      <c r="H244" s="84" t="s">
        <v>21</v>
      </c>
    </row>
    <row r="245" spans="1:8" s="153" customFormat="1" ht="14.85" customHeight="1" x14ac:dyDescent="0.3">
      <c r="A245" s="95">
        <v>1519</v>
      </c>
      <c r="B245" s="154" t="s">
        <v>431</v>
      </c>
      <c r="C245" s="159" t="s">
        <v>1158</v>
      </c>
      <c r="D245" s="159" t="s">
        <v>1159</v>
      </c>
      <c r="E245" s="137" t="s">
        <v>1160</v>
      </c>
      <c r="F245" s="177">
        <v>94160</v>
      </c>
      <c r="G245" s="188" t="s">
        <v>1022</v>
      </c>
      <c r="H245" s="84" t="s">
        <v>21</v>
      </c>
    </row>
    <row r="246" spans="1:8" s="153" customFormat="1" ht="14.85" customHeight="1" x14ac:dyDescent="0.3">
      <c r="A246" s="95">
        <v>1520</v>
      </c>
      <c r="B246" s="154" t="s">
        <v>431</v>
      </c>
      <c r="C246" s="159" t="s">
        <v>1161</v>
      </c>
      <c r="D246" s="159" t="s">
        <v>1162</v>
      </c>
      <c r="E246" s="137" t="s">
        <v>1163</v>
      </c>
      <c r="F246" s="177">
        <v>94160</v>
      </c>
      <c r="G246" s="188" t="s">
        <v>1022</v>
      </c>
      <c r="H246" s="84" t="s">
        <v>21</v>
      </c>
    </row>
    <row r="247" spans="1:8" s="153" customFormat="1" ht="14.85" customHeight="1" x14ac:dyDescent="0.3">
      <c r="A247" s="95">
        <v>1521</v>
      </c>
      <c r="B247" s="154" t="s">
        <v>431</v>
      </c>
      <c r="C247" s="159" t="s">
        <v>1164</v>
      </c>
      <c r="D247" s="159" t="s">
        <v>1165</v>
      </c>
      <c r="E247" s="137" t="s">
        <v>1166</v>
      </c>
      <c r="F247" s="177">
        <v>94160</v>
      </c>
      <c r="G247" s="188" t="s">
        <v>1022</v>
      </c>
      <c r="H247" s="84" t="s">
        <v>21</v>
      </c>
    </row>
    <row r="248" spans="1:8" s="153" customFormat="1" ht="14.85" customHeight="1" x14ac:dyDescent="0.3">
      <c r="A248" s="95">
        <v>1522</v>
      </c>
      <c r="B248" s="154" t="s">
        <v>431</v>
      </c>
      <c r="C248" s="159" t="s">
        <v>1167</v>
      </c>
      <c r="D248" s="159" t="s">
        <v>1168</v>
      </c>
      <c r="E248" s="137" t="s">
        <v>1169</v>
      </c>
      <c r="F248" s="177">
        <v>94160</v>
      </c>
      <c r="G248" s="188" t="s">
        <v>1022</v>
      </c>
      <c r="H248" s="84" t="s">
        <v>21</v>
      </c>
    </row>
    <row r="249" spans="1:8" s="153" customFormat="1" ht="14.85" customHeight="1" x14ac:dyDescent="0.3">
      <c r="A249" s="95">
        <v>1523</v>
      </c>
      <c r="B249" s="154" t="s">
        <v>431</v>
      </c>
      <c r="C249" s="159" t="s">
        <v>1170</v>
      </c>
      <c r="D249" s="159" t="s">
        <v>1171</v>
      </c>
      <c r="E249" s="137" t="s">
        <v>1172</v>
      </c>
      <c r="F249" s="177">
        <v>94160</v>
      </c>
      <c r="G249" s="188" t="s">
        <v>1022</v>
      </c>
      <c r="H249" s="84" t="s">
        <v>21</v>
      </c>
    </row>
    <row r="250" spans="1:8" s="153" customFormat="1" ht="14.85" customHeight="1" x14ac:dyDescent="0.3">
      <c r="A250" s="95">
        <v>1524</v>
      </c>
      <c r="B250" s="154" t="s">
        <v>431</v>
      </c>
      <c r="C250" s="159" t="s">
        <v>1173</v>
      </c>
      <c r="D250" s="159" t="s">
        <v>1174</v>
      </c>
      <c r="E250" s="137" t="s">
        <v>1175</v>
      </c>
      <c r="F250" s="177">
        <v>94160</v>
      </c>
      <c r="G250" s="188" t="s">
        <v>1022</v>
      </c>
      <c r="H250" s="84" t="s">
        <v>21</v>
      </c>
    </row>
    <row r="251" spans="1:8" s="153" customFormat="1" ht="14.85" customHeight="1" x14ac:dyDescent="0.3">
      <c r="A251" s="95">
        <v>1525</v>
      </c>
      <c r="B251" s="154" t="s">
        <v>431</v>
      </c>
      <c r="C251" s="159" t="s">
        <v>1176</v>
      </c>
      <c r="D251" s="159" t="s">
        <v>1177</v>
      </c>
      <c r="E251" s="137" t="s">
        <v>1178</v>
      </c>
      <c r="F251" s="177">
        <v>94160</v>
      </c>
      <c r="G251" s="188" t="s">
        <v>1022</v>
      </c>
      <c r="H251" s="84" t="s">
        <v>21</v>
      </c>
    </row>
    <row r="252" spans="1:8" s="153" customFormat="1" ht="14.85" customHeight="1" x14ac:dyDescent="0.3">
      <c r="A252" s="95">
        <v>1526</v>
      </c>
      <c r="B252" s="154" t="s">
        <v>430</v>
      </c>
      <c r="C252" s="159" t="s">
        <v>1179</v>
      </c>
      <c r="D252" s="159" t="s">
        <v>1180</v>
      </c>
      <c r="E252" s="137" t="s">
        <v>1181</v>
      </c>
      <c r="F252" s="177">
        <v>45500</v>
      </c>
      <c r="G252" s="188" t="s">
        <v>425</v>
      </c>
      <c r="H252" s="84" t="s">
        <v>21</v>
      </c>
    </row>
    <row r="253" spans="1:8" s="153" customFormat="1" ht="14.85" customHeight="1" x14ac:dyDescent="0.3">
      <c r="A253" s="95">
        <v>1527</v>
      </c>
      <c r="B253" s="154" t="s">
        <v>430</v>
      </c>
      <c r="C253" s="159" t="s">
        <v>1182</v>
      </c>
      <c r="D253" s="159" t="s">
        <v>1183</v>
      </c>
      <c r="E253" s="137" t="s">
        <v>1184</v>
      </c>
      <c r="F253" s="177">
        <v>45500</v>
      </c>
      <c r="G253" s="188" t="s">
        <v>425</v>
      </c>
      <c r="H253" s="84" t="s">
        <v>21</v>
      </c>
    </row>
    <row r="254" spans="1:8" s="153" customFormat="1" ht="14.85" customHeight="1" x14ac:dyDescent="0.3">
      <c r="A254" s="95">
        <v>1528</v>
      </c>
      <c r="B254" s="135" t="s">
        <v>433</v>
      </c>
      <c r="C254" s="159" t="s">
        <v>1185</v>
      </c>
      <c r="D254" s="159" t="s">
        <v>1186</v>
      </c>
      <c r="E254" s="137" t="s">
        <v>1187</v>
      </c>
      <c r="F254" s="177">
        <v>44405</v>
      </c>
      <c r="G254" s="188" t="s">
        <v>1188</v>
      </c>
      <c r="H254" s="84" t="s">
        <v>21</v>
      </c>
    </row>
    <row r="255" spans="1:8" s="153" customFormat="1" ht="14.85" customHeight="1" x14ac:dyDescent="0.3">
      <c r="A255" s="95">
        <v>1529</v>
      </c>
      <c r="B255" s="135" t="s">
        <v>438</v>
      </c>
      <c r="C255" s="159" t="s">
        <v>1189</v>
      </c>
      <c r="D255" s="159" t="s">
        <v>1190</v>
      </c>
      <c r="E255" s="137" t="s">
        <v>1191</v>
      </c>
      <c r="F255" s="177">
        <v>44405</v>
      </c>
      <c r="G255" s="188" t="s">
        <v>1188</v>
      </c>
      <c r="H255" s="84" t="s">
        <v>21</v>
      </c>
    </row>
    <row r="256" spans="1:8" s="153" customFormat="1" ht="14.85" customHeight="1" x14ac:dyDescent="0.3">
      <c r="A256" s="95">
        <v>1530</v>
      </c>
      <c r="B256" s="135" t="s">
        <v>437</v>
      </c>
      <c r="C256" s="159" t="s">
        <v>1192</v>
      </c>
      <c r="D256" s="159" t="s">
        <v>1193</v>
      </c>
      <c r="E256" s="137" t="s">
        <v>1194</v>
      </c>
      <c r="F256" s="177">
        <v>44405</v>
      </c>
      <c r="G256" s="188" t="s">
        <v>1188</v>
      </c>
      <c r="H256" s="84" t="s">
        <v>21</v>
      </c>
    </row>
    <row r="257" spans="1:9" s="153" customFormat="1" ht="14.85" customHeight="1" x14ac:dyDescent="0.3">
      <c r="A257" s="95">
        <v>1531</v>
      </c>
      <c r="B257" s="135" t="s">
        <v>1195</v>
      </c>
      <c r="C257" s="159" t="s">
        <v>1196</v>
      </c>
      <c r="D257" s="159" t="s">
        <v>1197</v>
      </c>
      <c r="E257" s="137" t="s">
        <v>1198</v>
      </c>
      <c r="F257" s="177">
        <v>97000</v>
      </c>
      <c r="G257" s="188" t="s">
        <v>1199</v>
      </c>
      <c r="H257" s="84" t="s">
        <v>21</v>
      </c>
      <c r="I257" s="153">
        <v>25</v>
      </c>
    </row>
    <row r="258" spans="1:9" s="153" customFormat="1" ht="14.85" customHeight="1" x14ac:dyDescent="0.3">
      <c r="A258" s="95">
        <v>1532</v>
      </c>
      <c r="B258" s="135" t="s">
        <v>1195</v>
      </c>
      <c r="C258" s="159" t="s">
        <v>1200</v>
      </c>
      <c r="D258" s="159" t="s">
        <v>1201</v>
      </c>
      <c r="E258" s="137" t="s">
        <v>1202</v>
      </c>
      <c r="F258" s="177">
        <v>0</v>
      </c>
      <c r="G258" s="188" t="s">
        <v>1203</v>
      </c>
      <c r="H258" s="84" t="s">
        <v>21</v>
      </c>
      <c r="I258" s="153">
        <v>26</v>
      </c>
    </row>
    <row r="259" spans="1:9" s="153" customFormat="1" ht="14.85" customHeight="1" x14ac:dyDescent="0.3">
      <c r="A259" s="95">
        <v>1533</v>
      </c>
      <c r="B259" s="154" t="s">
        <v>1204</v>
      </c>
      <c r="C259" s="159" t="s">
        <v>1205</v>
      </c>
      <c r="D259" s="159" t="s">
        <v>1206</v>
      </c>
      <c r="E259" s="137" t="s">
        <v>1207</v>
      </c>
      <c r="F259" s="177">
        <v>116951</v>
      </c>
      <c r="G259" s="188" t="s">
        <v>1208</v>
      </c>
      <c r="H259" s="84" t="s">
        <v>21</v>
      </c>
      <c r="I259" s="153">
        <v>27</v>
      </c>
    </row>
    <row r="260" spans="1:9" s="153" customFormat="1" ht="14.85" customHeight="1" x14ac:dyDescent="0.3">
      <c r="A260" s="95">
        <v>1534</v>
      </c>
      <c r="B260" s="154" t="s">
        <v>526</v>
      </c>
      <c r="C260" s="159" t="s">
        <v>1209</v>
      </c>
      <c r="D260" s="159" t="s">
        <v>1210</v>
      </c>
      <c r="E260" s="137" t="s">
        <v>1211</v>
      </c>
      <c r="F260" s="177">
        <v>119947</v>
      </c>
      <c r="G260" s="188" t="s">
        <v>1212</v>
      </c>
      <c r="H260" s="84" t="s">
        <v>21</v>
      </c>
    </row>
    <row r="261" spans="1:9" s="153" customFormat="1" ht="14.85" customHeight="1" x14ac:dyDescent="0.3">
      <c r="A261" s="95">
        <v>1535</v>
      </c>
      <c r="B261" s="154" t="s">
        <v>730</v>
      </c>
      <c r="C261" s="159" t="s">
        <v>1213</v>
      </c>
      <c r="D261" s="159" t="s">
        <v>1214</v>
      </c>
      <c r="E261" s="137" t="s">
        <v>1215</v>
      </c>
      <c r="F261" s="177">
        <v>119947</v>
      </c>
      <c r="G261" s="188" t="s">
        <v>1212</v>
      </c>
      <c r="H261" s="84" t="s">
        <v>21</v>
      </c>
    </row>
    <row r="262" spans="1:9" s="153" customFormat="1" ht="14.85" customHeight="1" x14ac:dyDescent="0.3">
      <c r="A262" s="95">
        <v>1536</v>
      </c>
      <c r="B262" s="154" t="s">
        <v>730</v>
      </c>
      <c r="C262" s="159" t="s">
        <v>1216</v>
      </c>
      <c r="D262" s="159" t="s">
        <v>1217</v>
      </c>
      <c r="E262" s="137" t="s">
        <v>1218</v>
      </c>
      <c r="F262" s="177">
        <v>119947</v>
      </c>
      <c r="G262" s="188" t="s">
        <v>1212</v>
      </c>
      <c r="H262" s="84" t="s">
        <v>21</v>
      </c>
    </row>
    <row r="263" spans="1:9" s="153" customFormat="1" ht="14.85" customHeight="1" x14ac:dyDescent="0.3">
      <c r="A263" s="95">
        <v>1537</v>
      </c>
      <c r="B263" s="154" t="s">
        <v>740</v>
      </c>
      <c r="C263" s="159" t="s">
        <v>1219</v>
      </c>
      <c r="D263" s="159" t="s">
        <v>1220</v>
      </c>
      <c r="E263" s="137" t="s">
        <v>1221</v>
      </c>
      <c r="F263" s="177">
        <v>148516</v>
      </c>
      <c r="G263" s="188" t="s">
        <v>1212</v>
      </c>
      <c r="H263" s="84" t="s">
        <v>21</v>
      </c>
    </row>
    <row r="264" spans="1:9" s="153" customFormat="1" ht="14.85" customHeight="1" x14ac:dyDescent="0.3">
      <c r="A264" s="95">
        <v>1538</v>
      </c>
      <c r="B264" s="154" t="s">
        <v>740</v>
      </c>
      <c r="C264" s="159" t="s">
        <v>1222</v>
      </c>
      <c r="D264" s="159" t="s">
        <v>1223</v>
      </c>
      <c r="E264" s="137" t="s">
        <v>1224</v>
      </c>
      <c r="F264" s="177">
        <v>148516</v>
      </c>
      <c r="G264" s="188" t="s">
        <v>1212</v>
      </c>
      <c r="H264" s="84" t="s">
        <v>21</v>
      </c>
    </row>
    <row r="265" spans="1:9" s="153" customFormat="1" ht="14.85" customHeight="1" x14ac:dyDescent="0.3">
      <c r="A265" s="95">
        <v>1574</v>
      </c>
      <c r="B265" s="154" t="s">
        <v>740</v>
      </c>
      <c r="C265" s="159" t="s">
        <v>1225</v>
      </c>
      <c r="D265" s="159" t="s">
        <v>1226</v>
      </c>
      <c r="E265" s="137" t="s">
        <v>1227</v>
      </c>
      <c r="F265" s="177">
        <v>148516</v>
      </c>
      <c r="G265" s="188" t="s">
        <v>1212</v>
      </c>
      <c r="H265" s="84" t="s">
        <v>21</v>
      </c>
    </row>
    <row r="266" spans="1:9" s="153" customFormat="1" ht="14.85" customHeight="1" x14ac:dyDescent="0.3">
      <c r="A266" s="95">
        <v>1539</v>
      </c>
      <c r="B266" s="154" t="s">
        <v>740</v>
      </c>
      <c r="C266" s="159" t="s">
        <v>1228</v>
      </c>
      <c r="D266" s="159" t="s">
        <v>1229</v>
      </c>
      <c r="E266" s="137" t="s">
        <v>1230</v>
      </c>
      <c r="F266" s="177">
        <v>148516</v>
      </c>
      <c r="G266" s="188" t="s">
        <v>1212</v>
      </c>
      <c r="H266" s="84" t="s">
        <v>21</v>
      </c>
    </row>
    <row r="267" spans="1:9" s="153" customFormat="1" ht="14.85" customHeight="1" x14ac:dyDescent="0.3">
      <c r="A267" s="95">
        <v>1540</v>
      </c>
      <c r="B267" s="154" t="s">
        <v>740</v>
      </c>
      <c r="C267" s="159" t="s">
        <v>1231</v>
      </c>
      <c r="D267" s="159" t="s">
        <v>1232</v>
      </c>
      <c r="E267" s="137" t="s">
        <v>1233</v>
      </c>
      <c r="F267" s="177">
        <v>148516</v>
      </c>
      <c r="G267" s="188" t="s">
        <v>1212</v>
      </c>
      <c r="H267" s="84" t="s">
        <v>21</v>
      </c>
    </row>
    <row r="268" spans="1:9" s="153" customFormat="1" ht="14.85" customHeight="1" x14ac:dyDescent="0.3">
      <c r="A268" s="95">
        <v>1541</v>
      </c>
      <c r="B268" s="154" t="s">
        <v>740</v>
      </c>
      <c r="C268" s="159" t="s">
        <v>1234</v>
      </c>
      <c r="D268" s="159" t="s">
        <v>1235</v>
      </c>
      <c r="E268" s="137" t="s">
        <v>1236</v>
      </c>
      <c r="F268" s="177">
        <v>148516</v>
      </c>
      <c r="G268" s="188" t="s">
        <v>1212</v>
      </c>
      <c r="H268" s="84" t="s">
        <v>21</v>
      </c>
    </row>
    <row r="269" spans="1:9" s="153" customFormat="1" ht="14.85" customHeight="1" x14ac:dyDescent="0.3">
      <c r="A269" s="95">
        <v>1542</v>
      </c>
      <c r="B269" s="154" t="s">
        <v>740</v>
      </c>
      <c r="C269" s="159" t="s">
        <v>1237</v>
      </c>
      <c r="D269" s="159" t="s">
        <v>1238</v>
      </c>
      <c r="E269" s="137" t="s">
        <v>1239</v>
      </c>
      <c r="F269" s="177">
        <v>148516</v>
      </c>
      <c r="G269" s="188" t="s">
        <v>1212</v>
      </c>
      <c r="H269" s="84" t="s">
        <v>21</v>
      </c>
    </row>
    <row r="270" spans="1:9" s="153" customFormat="1" ht="14.85" customHeight="1" x14ac:dyDescent="0.3">
      <c r="A270" s="95">
        <v>1543</v>
      </c>
      <c r="B270" s="154" t="s">
        <v>740</v>
      </c>
      <c r="C270" s="159" t="s">
        <v>1240</v>
      </c>
      <c r="D270" s="159" t="s">
        <v>1241</v>
      </c>
      <c r="E270" s="137" t="s">
        <v>1242</v>
      </c>
      <c r="F270" s="177">
        <v>148516</v>
      </c>
      <c r="G270" s="188" t="s">
        <v>1212</v>
      </c>
      <c r="H270" s="84" t="s">
        <v>21</v>
      </c>
    </row>
    <row r="271" spans="1:9" s="153" customFormat="1" ht="14.85" customHeight="1" x14ac:dyDescent="0.3">
      <c r="A271" s="95">
        <v>1544</v>
      </c>
      <c r="B271" s="154" t="s">
        <v>740</v>
      </c>
      <c r="C271" s="159" t="s">
        <v>1243</v>
      </c>
      <c r="D271" s="159" t="s">
        <v>1244</v>
      </c>
      <c r="E271" s="137" t="s">
        <v>1245</v>
      </c>
      <c r="F271" s="177">
        <v>148516</v>
      </c>
      <c r="G271" s="188" t="s">
        <v>1212</v>
      </c>
      <c r="H271" s="84" t="s">
        <v>21</v>
      </c>
    </row>
    <row r="272" spans="1:9" s="153" customFormat="1" ht="14.85" customHeight="1" x14ac:dyDescent="0.3">
      <c r="A272" s="95">
        <v>1545</v>
      </c>
      <c r="B272" s="154" t="s">
        <v>740</v>
      </c>
      <c r="C272" s="159" t="s">
        <v>1246</v>
      </c>
      <c r="D272" s="159" t="s">
        <v>1247</v>
      </c>
      <c r="E272" s="137" t="s">
        <v>1248</v>
      </c>
      <c r="F272" s="177">
        <v>148516</v>
      </c>
      <c r="G272" s="188" t="s">
        <v>1212</v>
      </c>
      <c r="H272" s="84" t="s">
        <v>21</v>
      </c>
    </row>
    <row r="273" spans="1:8" s="153" customFormat="1" ht="14.85" customHeight="1" x14ac:dyDescent="0.3">
      <c r="A273" s="95">
        <v>1546</v>
      </c>
      <c r="B273" s="154" t="s">
        <v>740</v>
      </c>
      <c r="C273" s="159" t="s">
        <v>1249</v>
      </c>
      <c r="D273" s="159" t="s">
        <v>1250</v>
      </c>
      <c r="E273" s="137" t="s">
        <v>1251</v>
      </c>
      <c r="F273" s="177">
        <v>148516</v>
      </c>
      <c r="G273" s="188" t="s">
        <v>1212</v>
      </c>
      <c r="H273" s="84" t="s">
        <v>21</v>
      </c>
    </row>
    <row r="274" spans="1:8" s="153" customFormat="1" ht="14.85" customHeight="1" x14ac:dyDescent="0.3">
      <c r="A274" s="95">
        <v>1547</v>
      </c>
      <c r="B274" s="154" t="s">
        <v>740</v>
      </c>
      <c r="C274" s="159" t="s">
        <v>1252</v>
      </c>
      <c r="D274" s="159" t="s">
        <v>1253</v>
      </c>
      <c r="E274" s="137" t="s">
        <v>1254</v>
      </c>
      <c r="F274" s="177">
        <v>148516</v>
      </c>
      <c r="G274" s="188" t="s">
        <v>1212</v>
      </c>
      <c r="H274" s="84" t="s">
        <v>21</v>
      </c>
    </row>
    <row r="275" spans="1:8" s="153" customFormat="1" ht="14.85" customHeight="1" x14ac:dyDescent="0.3">
      <c r="A275" s="95">
        <v>1548</v>
      </c>
      <c r="B275" s="154" t="s">
        <v>740</v>
      </c>
      <c r="C275" s="159" t="s">
        <v>1255</v>
      </c>
      <c r="D275" s="159" t="s">
        <v>1256</v>
      </c>
      <c r="E275" s="137" t="s">
        <v>1257</v>
      </c>
      <c r="F275" s="177">
        <v>148516</v>
      </c>
      <c r="G275" s="188" t="s">
        <v>1212</v>
      </c>
      <c r="H275" s="84" t="s">
        <v>21</v>
      </c>
    </row>
    <row r="276" spans="1:8" s="153" customFormat="1" ht="14.85" customHeight="1" x14ac:dyDescent="0.3">
      <c r="A276" s="95">
        <v>1549</v>
      </c>
      <c r="B276" s="154" t="s">
        <v>740</v>
      </c>
      <c r="C276" s="159" t="s">
        <v>1258</v>
      </c>
      <c r="D276" s="159" t="s">
        <v>1259</v>
      </c>
      <c r="E276" s="137" t="s">
        <v>1260</v>
      </c>
      <c r="F276" s="177">
        <v>148516</v>
      </c>
      <c r="G276" s="188" t="s">
        <v>1212</v>
      </c>
      <c r="H276" s="84" t="s">
        <v>21</v>
      </c>
    </row>
    <row r="277" spans="1:8" s="153" customFormat="1" ht="14.85" customHeight="1" x14ac:dyDescent="0.3">
      <c r="A277" s="95">
        <v>1550</v>
      </c>
      <c r="B277" s="154" t="s">
        <v>740</v>
      </c>
      <c r="C277" s="159" t="s">
        <v>1261</v>
      </c>
      <c r="D277" s="159" t="s">
        <v>1262</v>
      </c>
      <c r="E277" s="137" t="s">
        <v>1263</v>
      </c>
      <c r="F277" s="177">
        <v>148516</v>
      </c>
      <c r="G277" s="188" t="s">
        <v>1212</v>
      </c>
      <c r="H277" s="84" t="s">
        <v>21</v>
      </c>
    </row>
    <row r="278" spans="1:8" s="153" customFormat="1" ht="14.85" customHeight="1" x14ac:dyDescent="0.3">
      <c r="A278" s="95">
        <v>1551</v>
      </c>
      <c r="B278" s="154" t="s">
        <v>740</v>
      </c>
      <c r="C278" s="159" t="s">
        <v>1264</v>
      </c>
      <c r="D278" s="159" t="s">
        <v>1265</v>
      </c>
      <c r="E278" s="137" t="s">
        <v>1266</v>
      </c>
      <c r="F278" s="177">
        <v>148516</v>
      </c>
      <c r="G278" s="188" t="s">
        <v>1212</v>
      </c>
      <c r="H278" s="84" t="s">
        <v>21</v>
      </c>
    </row>
    <row r="279" spans="1:8" s="153" customFormat="1" ht="14.85" customHeight="1" x14ac:dyDescent="0.3">
      <c r="A279" s="95">
        <v>1552</v>
      </c>
      <c r="B279" s="154" t="s">
        <v>740</v>
      </c>
      <c r="C279" s="159" t="s">
        <v>1267</v>
      </c>
      <c r="D279" s="159" t="s">
        <v>1268</v>
      </c>
      <c r="E279" s="137" t="s">
        <v>1269</v>
      </c>
      <c r="F279" s="177">
        <v>148516</v>
      </c>
      <c r="G279" s="188" t="s">
        <v>1212</v>
      </c>
      <c r="H279" s="84" t="s">
        <v>21</v>
      </c>
    </row>
    <row r="280" spans="1:8" s="153" customFormat="1" ht="14.85" customHeight="1" x14ac:dyDescent="0.3">
      <c r="A280" s="95">
        <v>1553</v>
      </c>
      <c r="B280" s="154" t="s">
        <v>740</v>
      </c>
      <c r="C280" s="159" t="s">
        <v>1270</v>
      </c>
      <c r="D280" s="159" t="s">
        <v>1271</v>
      </c>
      <c r="E280" s="137" t="s">
        <v>1272</v>
      </c>
      <c r="F280" s="177">
        <v>148516</v>
      </c>
      <c r="G280" s="188" t="s">
        <v>1212</v>
      </c>
      <c r="H280" s="84" t="s">
        <v>21</v>
      </c>
    </row>
    <row r="281" spans="1:8" s="153" customFormat="1" ht="14.85" customHeight="1" x14ac:dyDescent="0.3">
      <c r="A281" s="95">
        <v>1554</v>
      </c>
      <c r="B281" s="154" t="s">
        <v>740</v>
      </c>
      <c r="C281" s="159" t="s">
        <v>1273</v>
      </c>
      <c r="D281" s="159" t="s">
        <v>1274</v>
      </c>
      <c r="E281" s="137" t="s">
        <v>1275</v>
      </c>
      <c r="F281" s="177">
        <v>148516</v>
      </c>
      <c r="G281" s="188" t="s">
        <v>1212</v>
      </c>
      <c r="H281" s="84" t="s">
        <v>21</v>
      </c>
    </row>
    <row r="282" spans="1:8" s="153" customFormat="1" ht="14.85" customHeight="1" x14ac:dyDescent="0.3">
      <c r="A282" s="95">
        <v>1555</v>
      </c>
      <c r="B282" s="154" t="s">
        <v>740</v>
      </c>
      <c r="C282" s="159" t="s">
        <v>1276</v>
      </c>
      <c r="D282" s="159" t="s">
        <v>1277</v>
      </c>
      <c r="E282" s="137" t="s">
        <v>1278</v>
      </c>
      <c r="F282" s="177">
        <v>148516</v>
      </c>
      <c r="G282" s="188" t="s">
        <v>1212</v>
      </c>
      <c r="H282" s="84" t="s">
        <v>21</v>
      </c>
    </row>
    <row r="283" spans="1:8" s="153" customFormat="1" ht="14.85" customHeight="1" x14ac:dyDescent="0.3">
      <c r="A283" s="95">
        <v>1556</v>
      </c>
      <c r="B283" s="154" t="s">
        <v>740</v>
      </c>
      <c r="C283" s="159" t="s">
        <v>1279</v>
      </c>
      <c r="D283" s="159" t="s">
        <v>1280</v>
      </c>
      <c r="E283" s="137" t="s">
        <v>1281</v>
      </c>
      <c r="F283" s="177">
        <v>148516</v>
      </c>
      <c r="G283" s="188" t="s">
        <v>1212</v>
      </c>
      <c r="H283" s="84" t="s">
        <v>21</v>
      </c>
    </row>
    <row r="284" spans="1:8" s="153" customFormat="1" ht="14.85" customHeight="1" x14ac:dyDescent="0.3">
      <c r="A284" s="95">
        <v>1557</v>
      </c>
      <c r="B284" s="154" t="s">
        <v>740</v>
      </c>
      <c r="C284" s="159" t="s">
        <v>1282</v>
      </c>
      <c r="D284" s="159" t="s">
        <v>1283</v>
      </c>
      <c r="E284" s="137" t="s">
        <v>1284</v>
      </c>
      <c r="F284" s="177">
        <v>148516</v>
      </c>
      <c r="G284" s="188" t="s">
        <v>1212</v>
      </c>
      <c r="H284" s="84" t="s">
        <v>21</v>
      </c>
    </row>
    <row r="285" spans="1:8" s="153" customFormat="1" ht="14.85" customHeight="1" x14ac:dyDescent="0.3">
      <c r="A285" s="95">
        <v>1558</v>
      </c>
      <c r="B285" s="154" t="s">
        <v>740</v>
      </c>
      <c r="C285" s="159" t="s">
        <v>1285</v>
      </c>
      <c r="D285" s="159" t="s">
        <v>1286</v>
      </c>
      <c r="E285" s="137" t="s">
        <v>1287</v>
      </c>
      <c r="F285" s="177">
        <v>148516</v>
      </c>
      <c r="G285" s="188" t="s">
        <v>1212</v>
      </c>
      <c r="H285" s="84" t="s">
        <v>21</v>
      </c>
    </row>
    <row r="286" spans="1:8" s="153" customFormat="1" ht="14.85" customHeight="1" x14ac:dyDescent="0.3">
      <c r="A286" s="95">
        <v>1559</v>
      </c>
      <c r="B286" s="154" t="s">
        <v>740</v>
      </c>
      <c r="C286" s="159" t="s">
        <v>1288</v>
      </c>
      <c r="D286" s="159" t="s">
        <v>1289</v>
      </c>
      <c r="E286" s="137" t="s">
        <v>1290</v>
      </c>
      <c r="F286" s="177">
        <v>148516</v>
      </c>
      <c r="G286" s="188" t="s">
        <v>1212</v>
      </c>
      <c r="H286" s="84" t="s">
        <v>21</v>
      </c>
    </row>
    <row r="287" spans="1:8" s="153" customFormat="1" ht="14.85" customHeight="1" x14ac:dyDescent="0.3">
      <c r="A287" s="95">
        <v>1560</v>
      </c>
      <c r="B287" s="154" t="s">
        <v>740</v>
      </c>
      <c r="C287" s="159" t="s">
        <v>1291</v>
      </c>
      <c r="D287" s="159" t="s">
        <v>1292</v>
      </c>
      <c r="E287" s="137" t="s">
        <v>1293</v>
      </c>
      <c r="F287" s="177">
        <v>148516</v>
      </c>
      <c r="G287" s="188" t="s">
        <v>1212</v>
      </c>
      <c r="H287" s="84" t="s">
        <v>21</v>
      </c>
    </row>
    <row r="288" spans="1:8" s="153" customFormat="1" ht="14.85" customHeight="1" x14ac:dyDescent="0.3">
      <c r="A288" s="95">
        <v>1561</v>
      </c>
      <c r="B288" s="154" t="s">
        <v>740</v>
      </c>
      <c r="C288" s="159" t="s">
        <v>1294</v>
      </c>
      <c r="D288" s="159" t="s">
        <v>1295</v>
      </c>
      <c r="E288" s="137" t="s">
        <v>1296</v>
      </c>
      <c r="F288" s="177">
        <v>148516</v>
      </c>
      <c r="G288" s="188" t="s">
        <v>1212</v>
      </c>
      <c r="H288" s="84" t="s">
        <v>21</v>
      </c>
    </row>
    <row r="289" spans="1:8" s="153" customFormat="1" ht="14.85" customHeight="1" x14ac:dyDescent="0.3">
      <c r="A289" s="95">
        <v>1562</v>
      </c>
      <c r="B289" s="154" t="s">
        <v>740</v>
      </c>
      <c r="C289" s="159" t="s">
        <v>1297</v>
      </c>
      <c r="D289" s="159" t="s">
        <v>1298</v>
      </c>
      <c r="E289" s="137" t="s">
        <v>1299</v>
      </c>
      <c r="F289" s="177">
        <v>148516</v>
      </c>
      <c r="G289" s="188" t="s">
        <v>1212</v>
      </c>
      <c r="H289" s="84" t="s">
        <v>21</v>
      </c>
    </row>
    <row r="290" spans="1:8" s="153" customFormat="1" ht="14.85" customHeight="1" x14ac:dyDescent="0.3">
      <c r="A290" s="95">
        <v>1563</v>
      </c>
      <c r="B290" s="154" t="s">
        <v>740</v>
      </c>
      <c r="C290" s="159" t="s">
        <v>1300</v>
      </c>
      <c r="D290" s="159" t="s">
        <v>1301</v>
      </c>
      <c r="E290" s="137" t="s">
        <v>1302</v>
      </c>
      <c r="F290" s="177">
        <v>148516</v>
      </c>
      <c r="G290" s="188" t="s">
        <v>1212</v>
      </c>
      <c r="H290" s="84" t="s">
        <v>21</v>
      </c>
    </row>
    <row r="291" spans="1:8" s="153" customFormat="1" ht="14.85" customHeight="1" x14ac:dyDescent="0.3">
      <c r="A291" s="95">
        <v>1564</v>
      </c>
      <c r="B291" s="154" t="s">
        <v>740</v>
      </c>
      <c r="C291" s="159" t="s">
        <v>1303</v>
      </c>
      <c r="D291" s="159" t="s">
        <v>1304</v>
      </c>
      <c r="E291" s="137" t="s">
        <v>1305</v>
      </c>
      <c r="F291" s="177">
        <v>148516</v>
      </c>
      <c r="G291" s="188" t="s">
        <v>1212</v>
      </c>
      <c r="H291" s="84" t="s">
        <v>21</v>
      </c>
    </row>
    <row r="292" spans="1:8" s="153" customFormat="1" ht="14.85" customHeight="1" x14ac:dyDescent="0.3">
      <c r="A292" s="95">
        <v>1565</v>
      </c>
      <c r="B292" s="154" t="s">
        <v>740</v>
      </c>
      <c r="C292" s="159" t="s">
        <v>1306</v>
      </c>
      <c r="D292" s="159" t="s">
        <v>1307</v>
      </c>
      <c r="E292" s="137" t="s">
        <v>1308</v>
      </c>
      <c r="F292" s="177">
        <v>148516</v>
      </c>
      <c r="G292" s="188" t="s">
        <v>1212</v>
      </c>
      <c r="H292" s="84" t="s">
        <v>21</v>
      </c>
    </row>
    <row r="293" spans="1:8" s="153" customFormat="1" ht="14.85" customHeight="1" x14ac:dyDescent="0.3">
      <c r="A293" s="95">
        <v>1566</v>
      </c>
      <c r="B293" s="154" t="s">
        <v>740</v>
      </c>
      <c r="C293" s="159" t="s">
        <v>1309</v>
      </c>
      <c r="D293" s="159" t="s">
        <v>1310</v>
      </c>
      <c r="E293" s="137" t="s">
        <v>1311</v>
      </c>
      <c r="F293" s="177">
        <v>148516</v>
      </c>
      <c r="G293" s="188" t="s">
        <v>1212</v>
      </c>
      <c r="H293" s="84" t="s">
        <v>21</v>
      </c>
    </row>
    <row r="294" spans="1:8" s="153" customFormat="1" ht="14.85" customHeight="1" x14ac:dyDescent="0.3">
      <c r="A294" s="95">
        <v>1567</v>
      </c>
      <c r="B294" s="154" t="s">
        <v>740</v>
      </c>
      <c r="C294" s="159" t="s">
        <v>1312</v>
      </c>
      <c r="D294" s="159" t="s">
        <v>1313</v>
      </c>
      <c r="E294" s="137" t="s">
        <v>1314</v>
      </c>
      <c r="F294" s="177">
        <v>148516</v>
      </c>
      <c r="G294" s="188" t="s">
        <v>1212</v>
      </c>
      <c r="H294" s="84" t="s">
        <v>21</v>
      </c>
    </row>
    <row r="295" spans="1:8" s="153" customFormat="1" ht="14.85" customHeight="1" x14ac:dyDescent="0.3">
      <c r="A295" s="95">
        <v>1568</v>
      </c>
      <c r="B295" s="154" t="s">
        <v>740</v>
      </c>
      <c r="C295" s="159" t="s">
        <v>1315</v>
      </c>
      <c r="D295" s="159" t="s">
        <v>1316</v>
      </c>
      <c r="E295" s="137" t="s">
        <v>1317</v>
      </c>
      <c r="F295" s="177">
        <v>148516</v>
      </c>
      <c r="G295" s="188" t="s">
        <v>1212</v>
      </c>
      <c r="H295" s="84" t="s">
        <v>21</v>
      </c>
    </row>
    <row r="296" spans="1:8" s="153" customFormat="1" ht="14.85" customHeight="1" x14ac:dyDescent="0.3">
      <c r="A296" s="95">
        <v>1569</v>
      </c>
      <c r="B296" s="154" t="s">
        <v>740</v>
      </c>
      <c r="C296" s="159" t="s">
        <v>1318</v>
      </c>
      <c r="D296" s="159" t="s">
        <v>1319</v>
      </c>
      <c r="E296" s="137" t="s">
        <v>1320</v>
      </c>
      <c r="F296" s="177">
        <v>148516</v>
      </c>
      <c r="G296" s="188" t="s">
        <v>1212</v>
      </c>
      <c r="H296" s="84" t="s">
        <v>21</v>
      </c>
    </row>
    <row r="297" spans="1:8" s="153" customFormat="1" ht="14.85" customHeight="1" x14ac:dyDescent="0.3">
      <c r="A297" s="95">
        <v>1570</v>
      </c>
      <c r="B297" s="154" t="s">
        <v>740</v>
      </c>
      <c r="C297" s="159" t="s">
        <v>1321</v>
      </c>
      <c r="D297" s="159" t="s">
        <v>1322</v>
      </c>
      <c r="E297" s="137" t="s">
        <v>1323</v>
      </c>
      <c r="F297" s="177">
        <v>148516</v>
      </c>
      <c r="G297" s="188" t="s">
        <v>1212</v>
      </c>
      <c r="H297" s="84" t="s">
        <v>21</v>
      </c>
    </row>
    <row r="298" spans="1:8" s="153" customFormat="1" ht="14.85" customHeight="1" x14ac:dyDescent="0.3">
      <c r="A298" s="95">
        <v>1571</v>
      </c>
      <c r="B298" s="154" t="s">
        <v>740</v>
      </c>
      <c r="C298" s="159" t="s">
        <v>1324</v>
      </c>
      <c r="D298" s="159" t="s">
        <v>1325</v>
      </c>
      <c r="E298" s="137" t="s">
        <v>1326</v>
      </c>
      <c r="F298" s="177">
        <v>148516</v>
      </c>
      <c r="G298" s="188" t="s">
        <v>1212</v>
      </c>
      <c r="H298" s="84" t="s">
        <v>21</v>
      </c>
    </row>
    <row r="299" spans="1:8" s="153" customFormat="1" ht="14.85" customHeight="1" x14ac:dyDescent="0.3">
      <c r="A299" s="95">
        <v>1572</v>
      </c>
      <c r="B299" s="154" t="s">
        <v>740</v>
      </c>
      <c r="C299" s="159" t="s">
        <v>1327</v>
      </c>
      <c r="D299" s="159" t="s">
        <v>1328</v>
      </c>
      <c r="E299" s="137" t="s">
        <v>1329</v>
      </c>
      <c r="F299" s="177">
        <v>148516</v>
      </c>
      <c r="G299" s="188" t="s">
        <v>1212</v>
      </c>
      <c r="H299" s="84" t="s">
        <v>21</v>
      </c>
    </row>
    <row r="300" spans="1:8" s="153" customFormat="1" ht="14.85" customHeight="1" x14ac:dyDescent="0.3">
      <c r="A300" s="95">
        <v>1573</v>
      </c>
      <c r="B300" s="154" t="s">
        <v>740</v>
      </c>
      <c r="C300" s="159" t="s">
        <v>1330</v>
      </c>
      <c r="D300" s="159" t="s">
        <v>1331</v>
      </c>
      <c r="E300" s="137" t="s">
        <v>1332</v>
      </c>
      <c r="F300" s="177">
        <v>148516</v>
      </c>
      <c r="G300" s="188" t="s">
        <v>1212</v>
      </c>
      <c r="H300" s="84" t="s">
        <v>21</v>
      </c>
    </row>
    <row r="301" spans="1:8" s="153" customFormat="1" ht="14.85" customHeight="1" x14ac:dyDescent="0.3">
      <c r="A301" s="95">
        <v>1575</v>
      </c>
      <c r="B301" s="154" t="s">
        <v>740</v>
      </c>
      <c r="C301" s="159" t="s">
        <v>1333</v>
      </c>
      <c r="D301" s="159" t="s">
        <v>1334</v>
      </c>
      <c r="E301" s="137" t="s">
        <v>1335</v>
      </c>
      <c r="F301" s="177">
        <v>148516</v>
      </c>
      <c r="G301" s="188" t="s">
        <v>1212</v>
      </c>
      <c r="H301" s="84" t="s">
        <v>21</v>
      </c>
    </row>
    <row r="302" spans="1:8" s="153" customFormat="1" ht="14.85" customHeight="1" x14ac:dyDescent="0.3">
      <c r="A302" s="95">
        <v>1576</v>
      </c>
      <c r="B302" s="154" t="s">
        <v>740</v>
      </c>
      <c r="C302" s="159" t="s">
        <v>1336</v>
      </c>
      <c r="D302" s="159" t="s">
        <v>1337</v>
      </c>
      <c r="E302" s="137" t="s">
        <v>1338</v>
      </c>
      <c r="F302" s="177">
        <v>148516</v>
      </c>
      <c r="G302" s="188" t="s">
        <v>1212</v>
      </c>
      <c r="H302" s="84" t="s">
        <v>21</v>
      </c>
    </row>
    <row r="303" spans="1:8" s="153" customFormat="1" ht="14.85" customHeight="1" x14ac:dyDescent="0.3">
      <c r="A303" s="95">
        <v>1577</v>
      </c>
      <c r="B303" s="154" t="s">
        <v>1339</v>
      </c>
      <c r="C303" s="159" t="s">
        <v>1340</v>
      </c>
      <c r="D303" s="159" t="s">
        <v>1341</v>
      </c>
      <c r="E303" s="137" t="s">
        <v>1342</v>
      </c>
      <c r="F303" s="177">
        <v>119572.5</v>
      </c>
      <c r="G303" s="188" t="s">
        <v>425</v>
      </c>
      <c r="H303" s="84" t="s">
        <v>21</v>
      </c>
    </row>
    <row r="304" spans="1:8" s="153" customFormat="1" ht="14.85" customHeight="1" x14ac:dyDescent="0.3">
      <c r="A304" s="85">
        <v>1578</v>
      </c>
      <c r="B304" s="171" t="s">
        <v>1339</v>
      </c>
      <c r="C304" s="172" t="s">
        <v>1343</v>
      </c>
      <c r="D304" s="172" t="s">
        <v>1344</v>
      </c>
      <c r="E304" s="138" t="s">
        <v>1345</v>
      </c>
      <c r="F304" s="179">
        <v>119572.5</v>
      </c>
      <c r="G304" s="139" t="s">
        <v>425</v>
      </c>
      <c r="H304" s="84" t="s">
        <v>21</v>
      </c>
    </row>
    <row r="305" spans="1:9" s="153" customFormat="1" ht="14.85" customHeight="1" x14ac:dyDescent="0.3">
      <c r="A305" s="80">
        <v>1579</v>
      </c>
      <c r="B305" s="180" t="s">
        <v>1339</v>
      </c>
      <c r="C305" s="181" t="s">
        <v>1346</v>
      </c>
      <c r="D305" s="181" t="s">
        <v>1347</v>
      </c>
      <c r="E305" s="189" t="s">
        <v>1348</v>
      </c>
      <c r="F305" s="183">
        <v>119572.5</v>
      </c>
      <c r="G305" s="190" t="s">
        <v>425</v>
      </c>
      <c r="H305" s="84" t="s">
        <v>21</v>
      </c>
    </row>
    <row r="306" spans="1:9" s="153" customFormat="1" ht="14.85" customHeight="1" x14ac:dyDescent="0.3">
      <c r="A306" s="95">
        <v>1580</v>
      </c>
      <c r="B306" s="154" t="s">
        <v>1339</v>
      </c>
      <c r="C306" s="159" t="s">
        <v>1349</v>
      </c>
      <c r="D306" s="159" t="s">
        <v>1350</v>
      </c>
      <c r="E306" s="137" t="s">
        <v>1351</v>
      </c>
      <c r="F306" s="177">
        <v>119572.5</v>
      </c>
      <c r="G306" s="188" t="s">
        <v>425</v>
      </c>
      <c r="H306" s="84" t="s">
        <v>21</v>
      </c>
    </row>
    <row r="307" spans="1:9" s="153" customFormat="1" ht="14.85" customHeight="1" x14ac:dyDescent="0.3">
      <c r="A307" s="95">
        <v>1581</v>
      </c>
      <c r="B307" s="154" t="s">
        <v>1339</v>
      </c>
      <c r="C307" s="159" t="s">
        <v>1352</v>
      </c>
      <c r="D307" s="159" t="s">
        <v>1353</v>
      </c>
      <c r="E307" s="137" t="s">
        <v>1354</v>
      </c>
      <c r="F307" s="177">
        <v>119572.5</v>
      </c>
      <c r="G307" s="188" t="s">
        <v>425</v>
      </c>
      <c r="H307" s="84" t="s">
        <v>21</v>
      </c>
    </row>
    <row r="308" spans="1:9" s="153" customFormat="1" ht="14.85" customHeight="1" x14ac:dyDescent="0.3">
      <c r="A308" s="95">
        <v>1582</v>
      </c>
      <c r="B308" s="154" t="s">
        <v>1339</v>
      </c>
      <c r="C308" s="159" t="s">
        <v>1355</v>
      </c>
      <c r="D308" s="159" t="s">
        <v>1356</v>
      </c>
      <c r="E308" s="137" t="s">
        <v>1357</v>
      </c>
      <c r="F308" s="177">
        <v>119572.5</v>
      </c>
      <c r="G308" s="188" t="s">
        <v>425</v>
      </c>
      <c r="H308" s="84" t="s">
        <v>21</v>
      </c>
    </row>
    <row r="309" spans="1:9" s="153" customFormat="1" ht="14.85" customHeight="1" x14ac:dyDescent="0.3">
      <c r="A309" s="95">
        <v>1583</v>
      </c>
      <c r="B309" s="154" t="s">
        <v>1339</v>
      </c>
      <c r="C309" s="159" t="s">
        <v>1358</v>
      </c>
      <c r="D309" s="159" t="s">
        <v>1359</v>
      </c>
      <c r="E309" s="137" t="s">
        <v>1360</v>
      </c>
      <c r="F309" s="177">
        <v>119572.5</v>
      </c>
      <c r="G309" s="188" t="s">
        <v>425</v>
      </c>
      <c r="H309" s="84" t="s">
        <v>21</v>
      </c>
    </row>
    <row r="310" spans="1:9" s="153" customFormat="1" ht="14.85" customHeight="1" x14ac:dyDescent="0.3">
      <c r="A310" s="95">
        <v>1584</v>
      </c>
      <c r="B310" s="154" t="s">
        <v>1339</v>
      </c>
      <c r="C310" s="159" t="s">
        <v>1361</v>
      </c>
      <c r="D310" s="159" t="s">
        <v>1362</v>
      </c>
      <c r="E310" s="137" t="s">
        <v>1363</v>
      </c>
      <c r="F310" s="177">
        <v>119572.5</v>
      </c>
      <c r="G310" s="188" t="s">
        <v>425</v>
      </c>
      <c r="H310" s="84" t="s">
        <v>21</v>
      </c>
    </row>
    <row r="311" spans="1:9" s="153" customFormat="1" ht="14.85" customHeight="1" x14ac:dyDescent="0.3">
      <c r="A311" s="95">
        <v>1585</v>
      </c>
      <c r="B311" s="154" t="s">
        <v>1339</v>
      </c>
      <c r="C311" s="159" t="s">
        <v>1364</v>
      </c>
      <c r="D311" s="159" t="s">
        <v>1365</v>
      </c>
      <c r="E311" s="137" t="s">
        <v>1366</v>
      </c>
      <c r="F311" s="177">
        <v>119572.5</v>
      </c>
      <c r="G311" s="188" t="s">
        <v>425</v>
      </c>
      <c r="H311" s="84" t="s">
        <v>21</v>
      </c>
    </row>
    <row r="312" spans="1:9" s="153" customFormat="1" ht="14.85" customHeight="1" x14ac:dyDescent="0.3">
      <c r="A312" s="95">
        <v>1586</v>
      </c>
      <c r="B312" s="154" t="s">
        <v>1339</v>
      </c>
      <c r="C312" s="159" t="s">
        <v>1367</v>
      </c>
      <c r="D312" s="159" t="s">
        <v>1368</v>
      </c>
      <c r="E312" s="137" t="s">
        <v>1369</v>
      </c>
      <c r="F312" s="177">
        <v>119572.5</v>
      </c>
      <c r="G312" s="188" t="s">
        <v>425</v>
      </c>
      <c r="H312" s="84" t="s">
        <v>21</v>
      </c>
    </row>
    <row r="313" spans="1:9" s="153" customFormat="1" ht="14.85" customHeight="1" x14ac:dyDescent="0.3">
      <c r="A313" s="95">
        <v>1587</v>
      </c>
      <c r="B313" s="154" t="s">
        <v>1339</v>
      </c>
      <c r="C313" s="159" t="s">
        <v>1370</v>
      </c>
      <c r="D313" s="159" t="s">
        <v>1371</v>
      </c>
      <c r="E313" s="137" t="s">
        <v>1372</v>
      </c>
      <c r="F313" s="177">
        <v>119572.5</v>
      </c>
      <c r="G313" s="188" t="s">
        <v>425</v>
      </c>
      <c r="H313" s="84" t="s">
        <v>21</v>
      </c>
    </row>
    <row r="314" spans="1:9" s="153" customFormat="1" ht="14.85" customHeight="1" x14ac:dyDescent="0.3">
      <c r="A314" s="95">
        <v>1588</v>
      </c>
      <c r="B314" s="154" t="s">
        <v>1339</v>
      </c>
      <c r="C314" s="159" t="s">
        <v>1373</v>
      </c>
      <c r="D314" s="159" t="s">
        <v>1374</v>
      </c>
      <c r="E314" s="137" t="s">
        <v>1375</v>
      </c>
      <c r="F314" s="177">
        <v>119572.5</v>
      </c>
      <c r="G314" s="188" t="s">
        <v>425</v>
      </c>
      <c r="H314" s="84" t="s">
        <v>21</v>
      </c>
    </row>
    <row r="315" spans="1:9" s="153" customFormat="1" ht="14.85" customHeight="1" x14ac:dyDescent="0.3">
      <c r="A315" s="95">
        <v>1589</v>
      </c>
      <c r="B315" s="154" t="s">
        <v>1339</v>
      </c>
      <c r="C315" s="159" t="s">
        <v>1376</v>
      </c>
      <c r="D315" s="159" t="s">
        <v>1377</v>
      </c>
      <c r="E315" s="137" t="s">
        <v>1378</v>
      </c>
      <c r="F315" s="177">
        <v>119572.5</v>
      </c>
      <c r="G315" s="188" t="s">
        <v>425</v>
      </c>
      <c r="H315" s="84" t="s">
        <v>21</v>
      </c>
    </row>
    <row r="316" spans="1:9" s="153" customFormat="1" ht="14.85" customHeight="1" x14ac:dyDescent="0.3">
      <c r="A316" s="95">
        <v>1590</v>
      </c>
      <c r="B316" s="154" t="s">
        <v>1339</v>
      </c>
      <c r="C316" s="159" t="s">
        <v>1379</v>
      </c>
      <c r="D316" s="159" t="s">
        <v>1380</v>
      </c>
      <c r="E316" s="137" t="s">
        <v>1381</v>
      </c>
      <c r="F316" s="177">
        <v>119572.5</v>
      </c>
      <c r="G316" s="188" t="s">
        <v>425</v>
      </c>
      <c r="H316" s="84" t="s">
        <v>21</v>
      </c>
    </row>
    <row r="317" spans="1:9" s="153" customFormat="1" ht="14.85" customHeight="1" x14ac:dyDescent="0.3">
      <c r="A317" s="95">
        <v>1591</v>
      </c>
      <c r="B317" s="154" t="s">
        <v>1339</v>
      </c>
      <c r="C317" s="159" t="s">
        <v>1382</v>
      </c>
      <c r="D317" s="159" t="s">
        <v>1383</v>
      </c>
      <c r="E317" s="137" t="s">
        <v>1384</v>
      </c>
      <c r="F317" s="177">
        <v>119572.5</v>
      </c>
      <c r="G317" s="188" t="s">
        <v>425</v>
      </c>
      <c r="H317" s="84" t="s">
        <v>21</v>
      </c>
    </row>
    <row r="318" spans="1:9" s="153" customFormat="1" ht="14.85" customHeight="1" x14ac:dyDescent="0.3">
      <c r="A318" s="95">
        <v>1592</v>
      </c>
      <c r="B318" s="154" t="s">
        <v>1339</v>
      </c>
      <c r="C318" s="159" t="s">
        <v>1385</v>
      </c>
      <c r="D318" s="159" t="s">
        <v>1386</v>
      </c>
      <c r="E318" s="137" t="s">
        <v>1387</v>
      </c>
      <c r="F318" s="177">
        <v>119572.5</v>
      </c>
      <c r="G318" s="188" t="s">
        <v>425</v>
      </c>
      <c r="H318" s="84" t="s">
        <v>21</v>
      </c>
    </row>
    <row r="319" spans="1:9" s="153" customFormat="1" ht="14.85" customHeight="1" x14ac:dyDescent="0.3">
      <c r="A319" s="95">
        <v>1593</v>
      </c>
      <c r="B319" s="154" t="s">
        <v>726</v>
      </c>
      <c r="C319" s="159" t="s">
        <v>1388</v>
      </c>
      <c r="D319" s="159" t="s">
        <v>1389</v>
      </c>
      <c r="E319" s="137" t="s">
        <v>1390</v>
      </c>
      <c r="F319" s="177">
        <v>74900</v>
      </c>
      <c r="G319" s="188" t="s">
        <v>1212</v>
      </c>
      <c r="H319" s="84" t="s">
        <v>21</v>
      </c>
    </row>
    <row r="320" spans="1:9" s="153" customFormat="1" ht="14.85" customHeight="1" x14ac:dyDescent="0.3">
      <c r="A320" s="95">
        <v>1594</v>
      </c>
      <c r="B320" s="154" t="s">
        <v>1391</v>
      </c>
      <c r="C320" s="159" t="s">
        <v>1392</v>
      </c>
      <c r="D320" s="159" t="s">
        <v>1393</v>
      </c>
      <c r="E320" s="137" t="s">
        <v>1394</v>
      </c>
      <c r="F320" s="177">
        <v>71583</v>
      </c>
      <c r="G320" s="188" t="s">
        <v>1208</v>
      </c>
      <c r="H320" s="84" t="s">
        <v>21</v>
      </c>
      <c r="I320" s="153">
        <v>28</v>
      </c>
    </row>
    <row r="321" spans="1:9" s="153" customFormat="1" ht="14.85" customHeight="1" x14ac:dyDescent="0.3">
      <c r="A321" s="95">
        <v>1595</v>
      </c>
      <c r="B321" s="154" t="s">
        <v>1391</v>
      </c>
      <c r="C321" s="159" t="s">
        <v>1395</v>
      </c>
      <c r="D321" s="159" t="s">
        <v>1396</v>
      </c>
      <c r="E321" s="137" t="s">
        <v>1397</v>
      </c>
      <c r="F321" s="177">
        <v>71583</v>
      </c>
      <c r="G321" s="188" t="s">
        <v>1208</v>
      </c>
      <c r="H321" s="84" t="s">
        <v>21</v>
      </c>
      <c r="I321" s="153">
        <v>29</v>
      </c>
    </row>
    <row r="322" spans="1:9" s="153" customFormat="1" ht="14.85" customHeight="1" x14ac:dyDescent="0.3">
      <c r="A322" s="95">
        <v>1596</v>
      </c>
      <c r="B322" s="154" t="s">
        <v>1391</v>
      </c>
      <c r="C322" s="159" t="s">
        <v>1398</v>
      </c>
      <c r="D322" s="159" t="s">
        <v>1399</v>
      </c>
      <c r="E322" s="137" t="s">
        <v>1400</v>
      </c>
      <c r="F322" s="177">
        <v>71583</v>
      </c>
      <c r="G322" s="188" t="s">
        <v>1208</v>
      </c>
      <c r="H322" s="84" t="s">
        <v>21</v>
      </c>
      <c r="I322" s="153">
        <v>30</v>
      </c>
    </row>
    <row r="323" spans="1:9" s="153" customFormat="1" ht="14.85" customHeight="1" x14ac:dyDescent="0.3">
      <c r="A323" s="95">
        <v>1597</v>
      </c>
      <c r="B323" s="154" t="s">
        <v>1391</v>
      </c>
      <c r="C323" s="159" t="s">
        <v>1401</v>
      </c>
      <c r="D323" s="159" t="s">
        <v>1402</v>
      </c>
      <c r="E323" s="137" t="s">
        <v>1403</v>
      </c>
      <c r="F323" s="161">
        <v>71583</v>
      </c>
      <c r="G323" s="188" t="s">
        <v>1208</v>
      </c>
      <c r="H323" s="84" t="s">
        <v>21</v>
      </c>
      <c r="I323" s="153">
        <v>31</v>
      </c>
    </row>
    <row r="324" spans="1:9" s="153" customFormat="1" ht="14.85" customHeight="1" x14ac:dyDescent="0.3">
      <c r="A324" s="95">
        <v>1598</v>
      </c>
      <c r="B324" s="154" t="s">
        <v>1404</v>
      </c>
      <c r="C324" s="159" t="s">
        <v>1405</v>
      </c>
      <c r="D324" s="159" t="s">
        <v>1406</v>
      </c>
      <c r="E324" s="137" t="s">
        <v>1407</v>
      </c>
      <c r="F324" s="161">
        <v>71797</v>
      </c>
      <c r="G324" s="188" t="s">
        <v>1408</v>
      </c>
      <c r="H324" s="84" t="s">
        <v>21</v>
      </c>
      <c r="I324" s="153">
        <v>32</v>
      </c>
    </row>
    <row r="325" spans="1:9" s="153" customFormat="1" ht="14.85" customHeight="1" x14ac:dyDescent="0.3">
      <c r="A325" s="95">
        <v>1599</v>
      </c>
      <c r="B325" s="154" t="s">
        <v>1404</v>
      </c>
      <c r="C325" s="159" t="s">
        <v>1409</v>
      </c>
      <c r="D325" s="159" t="s">
        <v>1410</v>
      </c>
      <c r="E325" s="137" t="s">
        <v>1411</v>
      </c>
      <c r="F325" s="161">
        <v>71797</v>
      </c>
      <c r="G325" s="188" t="s">
        <v>1408</v>
      </c>
      <c r="H325" s="84" t="s">
        <v>21</v>
      </c>
      <c r="I325" s="153">
        <v>33</v>
      </c>
    </row>
    <row r="326" spans="1:9" s="153" customFormat="1" ht="14.85" customHeight="1" x14ac:dyDescent="0.3">
      <c r="A326" s="95">
        <v>1600</v>
      </c>
      <c r="B326" s="154" t="s">
        <v>1404</v>
      </c>
      <c r="C326" s="159" t="s">
        <v>1412</v>
      </c>
      <c r="D326" s="159" t="s">
        <v>1413</v>
      </c>
      <c r="E326" s="137" t="s">
        <v>1414</v>
      </c>
      <c r="F326" s="161">
        <v>71797</v>
      </c>
      <c r="G326" s="188" t="s">
        <v>1408</v>
      </c>
      <c r="H326" s="84" t="s">
        <v>21</v>
      </c>
      <c r="I326" s="153">
        <v>34</v>
      </c>
    </row>
    <row r="327" spans="1:9" s="153" customFormat="1" ht="14.85" customHeight="1" x14ac:dyDescent="0.3">
      <c r="A327" s="95">
        <v>1601</v>
      </c>
      <c r="B327" s="154" t="s">
        <v>1415</v>
      </c>
      <c r="C327" s="159" t="s">
        <v>1416</v>
      </c>
      <c r="D327" s="159" t="s">
        <v>1417</v>
      </c>
      <c r="E327" s="137" t="s">
        <v>1418</v>
      </c>
      <c r="F327" s="161">
        <v>49755</v>
      </c>
      <c r="G327" s="188" t="s">
        <v>1208</v>
      </c>
      <c r="H327" s="84" t="s">
        <v>21</v>
      </c>
      <c r="I327" s="153">
        <v>35</v>
      </c>
    </row>
    <row r="328" spans="1:9" s="153" customFormat="1" ht="14.85" customHeight="1" x14ac:dyDescent="0.3">
      <c r="A328" s="95">
        <v>1602</v>
      </c>
      <c r="B328" s="154" t="s">
        <v>1415</v>
      </c>
      <c r="C328" s="159" t="s">
        <v>1419</v>
      </c>
      <c r="D328" s="159" t="s">
        <v>1420</v>
      </c>
      <c r="E328" s="137" t="s">
        <v>1421</v>
      </c>
      <c r="F328" s="161">
        <v>49755</v>
      </c>
      <c r="G328" s="188" t="s">
        <v>1208</v>
      </c>
      <c r="H328" s="84" t="s">
        <v>21</v>
      </c>
      <c r="I328" s="153">
        <v>36</v>
      </c>
    </row>
    <row r="329" spans="1:9" s="153" customFormat="1" ht="14.85" customHeight="1" x14ac:dyDescent="0.3">
      <c r="A329" s="95">
        <v>1603</v>
      </c>
      <c r="B329" s="154" t="s">
        <v>1422</v>
      </c>
      <c r="C329" s="159" t="s">
        <v>1423</v>
      </c>
      <c r="D329" s="159" t="s">
        <v>1424</v>
      </c>
      <c r="E329" s="137" t="s">
        <v>1425</v>
      </c>
      <c r="F329" s="161">
        <v>49755</v>
      </c>
      <c r="G329" s="188" t="s">
        <v>1208</v>
      </c>
      <c r="H329" s="84" t="s">
        <v>21</v>
      </c>
      <c r="I329" s="153">
        <v>37</v>
      </c>
    </row>
    <row r="330" spans="1:9" s="153" customFormat="1" ht="14.85" customHeight="1" x14ac:dyDescent="0.3">
      <c r="A330" s="123">
        <v>1604</v>
      </c>
      <c r="B330" s="175" t="s">
        <v>436</v>
      </c>
      <c r="C330" s="176" t="s">
        <v>425</v>
      </c>
      <c r="D330" s="176" t="s">
        <v>425</v>
      </c>
      <c r="E330" s="140" t="s">
        <v>1426</v>
      </c>
      <c r="F330" s="206" t="s">
        <v>425</v>
      </c>
      <c r="G330" s="412" t="s">
        <v>425</v>
      </c>
      <c r="H330" s="84" t="s">
        <v>21</v>
      </c>
      <c r="I330" s="153">
        <v>38</v>
      </c>
    </row>
    <row r="331" spans="1:9" s="153" customFormat="1" ht="14.85" customHeight="1" x14ac:dyDescent="0.3">
      <c r="A331" s="435" t="s">
        <v>1427</v>
      </c>
      <c r="B331" s="436"/>
      <c r="C331" s="436"/>
      <c r="D331" s="436"/>
      <c r="E331" s="437"/>
      <c r="F331" s="162">
        <f>SUM(F172:F330)</f>
        <v>27696332</v>
      </c>
      <c r="G331" s="125"/>
      <c r="H331" s="70"/>
    </row>
    <row r="332" spans="1:9" s="153" customFormat="1" ht="14.85" customHeight="1" x14ac:dyDescent="0.3">
      <c r="A332" s="80"/>
      <c r="B332" s="191" t="s">
        <v>1428</v>
      </c>
      <c r="C332" s="192"/>
      <c r="D332" s="192"/>
      <c r="E332" s="193"/>
      <c r="F332" s="193"/>
      <c r="G332" s="194"/>
      <c r="H332" s="94"/>
    </row>
    <row r="333" spans="1:9" s="153" customFormat="1" ht="14.85" customHeight="1" x14ac:dyDescent="0.3">
      <c r="A333" s="95">
        <v>1605</v>
      </c>
      <c r="B333" s="120" t="s">
        <v>1429</v>
      </c>
      <c r="C333" s="155" t="s">
        <v>1430</v>
      </c>
      <c r="D333" s="155" t="s">
        <v>1431</v>
      </c>
      <c r="E333" s="413" t="s">
        <v>1432</v>
      </c>
      <c r="F333" s="183">
        <v>1003387</v>
      </c>
      <c r="G333" s="124">
        <v>233309</v>
      </c>
      <c r="H333" s="84" t="s">
        <v>21</v>
      </c>
      <c r="I333" s="153">
        <v>39</v>
      </c>
    </row>
    <row r="334" spans="1:9" s="153" customFormat="1" ht="14.85" customHeight="1" x14ac:dyDescent="0.3">
      <c r="A334" s="95">
        <v>1606</v>
      </c>
      <c r="B334" s="160" t="s">
        <v>1433</v>
      </c>
      <c r="C334" s="155" t="s">
        <v>1434</v>
      </c>
      <c r="D334" s="155" t="s">
        <v>1435</v>
      </c>
      <c r="E334" s="414" t="s">
        <v>1436</v>
      </c>
      <c r="F334" s="177">
        <v>322000</v>
      </c>
      <c r="G334" s="124">
        <v>233463</v>
      </c>
      <c r="H334" s="84" t="s">
        <v>21</v>
      </c>
      <c r="I334" s="153">
        <v>40</v>
      </c>
    </row>
    <row r="335" spans="1:9" s="153" customFormat="1" ht="14.85" customHeight="1" x14ac:dyDescent="0.3">
      <c r="A335" s="95">
        <v>1607</v>
      </c>
      <c r="B335" s="160" t="s">
        <v>1437</v>
      </c>
      <c r="C335" s="155" t="s">
        <v>1438</v>
      </c>
      <c r="D335" s="155" t="s">
        <v>1439</v>
      </c>
      <c r="E335" s="414" t="s">
        <v>1440</v>
      </c>
      <c r="F335" s="177" t="s">
        <v>425</v>
      </c>
      <c r="G335" s="124">
        <v>236301</v>
      </c>
      <c r="H335" s="84" t="s">
        <v>21</v>
      </c>
      <c r="I335" s="153">
        <v>41</v>
      </c>
    </row>
    <row r="336" spans="1:9" s="153" customFormat="1" ht="14.85" customHeight="1" x14ac:dyDescent="0.3">
      <c r="A336" s="95">
        <v>1608</v>
      </c>
      <c r="B336" s="160" t="s">
        <v>1441</v>
      </c>
      <c r="C336" s="158" t="s">
        <v>1442</v>
      </c>
      <c r="D336" s="158" t="s">
        <v>1443</v>
      </c>
      <c r="E336" s="195" t="s">
        <v>1444</v>
      </c>
      <c r="F336" s="177">
        <v>613200</v>
      </c>
      <c r="G336" s="124">
        <v>240366</v>
      </c>
      <c r="H336" s="84" t="s">
        <v>21</v>
      </c>
      <c r="I336" s="153">
        <v>42</v>
      </c>
    </row>
    <row r="337" spans="1:8" s="153" customFormat="1" ht="14.85" customHeight="1" x14ac:dyDescent="0.3">
      <c r="A337" s="95">
        <v>1609</v>
      </c>
      <c r="B337" s="160" t="s">
        <v>1445</v>
      </c>
      <c r="C337" s="158" t="s">
        <v>1446</v>
      </c>
      <c r="D337" s="158" t="s">
        <v>1447</v>
      </c>
      <c r="E337" s="195" t="s">
        <v>1448</v>
      </c>
      <c r="F337" s="177">
        <v>746325</v>
      </c>
      <c r="G337" s="124">
        <v>241418</v>
      </c>
      <c r="H337" s="84" t="s">
        <v>21</v>
      </c>
    </row>
    <row r="338" spans="1:8" s="153" customFormat="1" ht="14.85" customHeight="1" x14ac:dyDescent="0.3">
      <c r="A338" s="95">
        <v>1610</v>
      </c>
      <c r="B338" s="160" t="s">
        <v>1449</v>
      </c>
      <c r="C338" s="158" t="s">
        <v>1450</v>
      </c>
      <c r="D338" s="158" t="s">
        <v>1451</v>
      </c>
      <c r="E338" s="195" t="s">
        <v>1452</v>
      </c>
      <c r="F338" s="177">
        <v>2114320</v>
      </c>
      <c r="G338" s="124">
        <v>241706</v>
      </c>
      <c r="H338" s="84" t="s">
        <v>21</v>
      </c>
    </row>
    <row r="339" spans="1:8" s="153" customFormat="1" ht="14.85" customHeight="1" x14ac:dyDescent="0.3">
      <c r="A339" s="95">
        <v>1611</v>
      </c>
      <c r="B339" s="160" t="s">
        <v>1453</v>
      </c>
      <c r="C339" s="158" t="s">
        <v>1454</v>
      </c>
      <c r="D339" s="158" t="s">
        <v>1455</v>
      </c>
      <c r="E339" s="195" t="s">
        <v>1456</v>
      </c>
      <c r="F339" s="177">
        <v>2114320</v>
      </c>
      <c r="G339" s="124">
        <v>241706</v>
      </c>
      <c r="H339" s="84" t="s">
        <v>21</v>
      </c>
    </row>
    <row r="340" spans="1:8" s="153" customFormat="1" ht="14.85" customHeight="1" x14ac:dyDescent="0.3">
      <c r="A340" s="95">
        <v>1612</v>
      </c>
      <c r="B340" s="160" t="s">
        <v>1457</v>
      </c>
      <c r="C340" s="158" t="s">
        <v>1458</v>
      </c>
      <c r="D340" s="158" t="s">
        <v>1459</v>
      </c>
      <c r="E340" s="195" t="s">
        <v>1460</v>
      </c>
      <c r="F340" s="177">
        <v>45500</v>
      </c>
      <c r="G340" s="124" t="s">
        <v>425</v>
      </c>
      <c r="H340" s="84" t="s">
        <v>21</v>
      </c>
    </row>
    <row r="341" spans="1:8" s="153" customFormat="1" ht="14.85" customHeight="1" x14ac:dyDescent="0.3">
      <c r="A341" s="95">
        <v>1613</v>
      </c>
      <c r="B341" s="160" t="s">
        <v>1457</v>
      </c>
      <c r="C341" s="158" t="s">
        <v>1461</v>
      </c>
      <c r="D341" s="158" t="s">
        <v>1462</v>
      </c>
      <c r="E341" s="195" t="s">
        <v>1463</v>
      </c>
      <c r="F341" s="177">
        <v>45500</v>
      </c>
      <c r="G341" s="124" t="s">
        <v>425</v>
      </c>
      <c r="H341" s="84" t="s">
        <v>21</v>
      </c>
    </row>
    <row r="342" spans="1:8" s="153" customFormat="1" ht="14.85" customHeight="1" x14ac:dyDescent="0.3">
      <c r="A342" s="95">
        <v>1614</v>
      </c>
      <c r="B342" s="160" t="s">
        <v>1464</v>
      </c>
      <c r="C342" s="158" t="s">
        <v>1465</v>
      </c>
      <c r="D342" s="158" t="s">
        <v>1466</v>
      </c>
      <c r="E342" s="195" t="s">
        <v>1467</v>
      </c>
      <c r="F342" s="177">
        <v>119572.5</v>
      </c>
      <c r="G342" s="124">
        <v>240317</v>
      </c>
      <c r="H342" s="84" t="s">
        <v>21</v>
      </c>
    </row>
    <row r="343" spans="1:8" s="153" customFormat="1" ht="14.85" customHeight="1" x14ac:dyDescent="0.3">
      <c r="A343" s="95">
        <v>1615</v>
      </c>
      <c r="B343" s="160" t="s">
        <v>1464</v>
      </c>
      <c r="C343" s="158" t="s">
        <v>1468</v>
      </c>
      <c r="D343" s="158" t="s">
        <v>1469</v>
      </c>
      <c r="E343" s="195" t="s">
        <v>1470</v>
      </c>
      <c r="F343" s="177">
        <v>119572.5</v>
      </c>
      <c r="G343" s="124">
        <v>240317</v>
      </c>
      <c r="H343" s="84" t="s">
        <v>21</v>
      </c>
    </row>
    <row r="344" spans="1:8" s="153" customFormat="1" ht="14.85" customHeight="1" x14ac:dyDescent="0.3">
      <c r="A344" s="95">
        <v>1616</v>
      </c>
      <c r="B344" s="160" t="s">
        <v>1464</v>
      </c>
      <c r="C344" s="158" t="s">
        <v>1471</v>
      </c>
      <c r="D344" s="158" t="s">
        <v>1472</v>
      </c>
      <c r="E344" s="195" t="s">
        <v>1473</v>
      </c>
      <c r="F344" s="177">
        <v>119572.5</v>
      </c>
      <c r="G344" s="124">
        <v>240317</v>
      </c>
      <c r="H344" s="84" t="s">
        <v>21</v>
      </c>
    </row>
    <row r="345" spans="1:8" s="153" customFormat="1" ht="14.85" customHeight="1" x14ac:dyDescent="0.3">
      <c r="A345" s="95">
        <v>1617</v>
      </c>
      <c r="B345" s="160" t="s">
        <v>1464</v>
      </c>
      <c r="C345" s="158" t="s">
        <v>1474</v>
      </c>
      <c r="D345" s="158" t="s">
        <v>1475</v>
      </c>
      <c r="E345" s="195" t="s">
        <v>1476</v>
      </c>
      <c r="F345" s="177">
        <v>119572.5</v>
      </c>
      <c r="G345" s="124">
        <v>240317</v>
      </c>
      <c r="H345" s="84" t="s">
        <v>21</v>
      </c>
    </row>
    <row r="346" spans="1:8" s="153" customFormat="1" ht="14.85" customHeight="1" x14ac:dyDescent="0.3">
      <c r="A346" s="95">
        <v>1618</v>
      </c>
      <c r="B346" s="160" t="s">
        <v>1464</v>
      </c>
      <c r="C346" s="158" t="s">
        <v>1477</v>
      </c>
      <c r="D346" s="158" t="s">
        <v>1478</v>
      </c>
      <c r="E346" s="195" t="s">
        <v>1479</v>
      </c>
      <c r="F346" s="177">
        <v>119572.5</v>
      </c>
      <c r="G346" s="124">
        <v>240317</v>
      </c>
      <c r="H346" s="84" t="s">
        <v>21</v>
      </c>
    </row>
    <row r="347" spans="1:8" s="153" customFormat="1" ht="14.85" customHeight="1" x14ac:dyDescent="0.3">
      <c r="A347" s="95">
        <v>1619</v>
      </c>
      <c r="B347" s="160" t="s">
        <v>1464</v>
      </c>
      <c r="C347" s="158" t="s">
        <v>1480</v>
      </c>
      <c r="D347" s="158" t="s">
        <v>1481</v>
      </c>
      <c r="E347" s="195" t="s">
        <v>1482</v>
      </c>
      <c r="F347" s="177">
        <v>119572.5</v>
      </c>
      <c r="G347" s="124">
        <v>240317</v>
      </c>
      <c r="H347" s="84" t="s">
        <v>21</v>
      </c>
    </row>
    <row r="348" spans="1:8" s="153" customFormat="1" ht="14.85" customHeight="1" x14ac:dyDescent="0.3">
      <c r="A348" s="95">
        <v>1620</v>
      </c>
      <c r="B348" s="160" t="s">
        <v>1464</v>
      </c>
      <c r="C348" s="158" t="s">
        <v>1483</v>
      </c>
      <c r="D348" s="158" t="s">
        <v>1484</v>
      </c>
      <c r="E348" s="195" t="s">
        <v>1485</v>
      </c>
      <c r="F348" s="177">
        <v>119572.5</v>
      </c>
      <c r="G348" s="124">
        <v>240317</v>
      </c>
      <c r="H348" s="84" t="s">
        <v>21</v>
      </c>
    </row>
    <row r="349" spans="1:8" s="153" customFormat="1" ht="14.85" customHeight="1" x14ac:dyDescent="0.3">
      <c r="A349" s="95">
        <v>1621</v>
      </c>
      <c r="B349" s="160" t="s">
        <v>1464</v>
      </c>
      <c r="C349" s="158" t="s">
        <v>1486</v>
      </c>
      <c r="D349" s="158" t="s">
        <v>1487</v>
      </c>
      <c r="E349" s="195" t="s">
        <v>1488</v>
      </c>
      <c r="F349" s="177">
        <v>119572.5</v>
      </c>
      <c r="G349" s="124">
        <v>240317</v>
      </c>
      <c r="H349" s="84" t="s">
        <v>21</v>
      </c>
    </row>
    <row r="350" spans="1:8" s="153" customFormat="1" ht="14.85" customHeight="1" x14ac:dyDescent="0.3">
      <c r="A350" s="95">
        <v>1622</v>
      </c>
      <c r="B350" s="160" t="s">
        <v>1464</v>
      </c>
      <c r="C350" s="158" t="s">
        <v>1489</v>
      </c>
      <c r="D350" s="158" t="s">
        <v>1490</v>
      </c>
      <c r="E350" s="195" t="s">
        <v>1491</v>
      </c>
      <c r="F350" s="177">
        <v>119572.5</v>
      </c>
      <c r="G350" s="124">
        <v>240317</v>
      </c>
      <c r="H350" s="84" t="s">
        <v>21</v>
      </c>
    </row>
    <row r="351" spans="1:8" s="153" customFormat="1" ht="14.85" customHeight="1" x14ac:dyDescent="0.3">
      <c r="A351" s="95">
        <v>1623</v>
      </c>
      <c r="B351" s="160" t="s">
        <v>1464</v>
      </c>
      <c r="C351" s="158" t="s">
        <v>1492</v>
      </c>
      <c r="D351" s="158" t="s">
        <v>1493</v>
      </c>
      <c r="E351" s="195" t="s">
        <v>1494</v>
      </c>
      <c r="F351" s="177">
        <v>119572.5</v>
      </c>
      <c r="G351" s="124">
        <v>240317</v>
      </c>
      <c r="H351" s="84" t="s">
        <v>21</v>
      </c>
    </row>
    <row r="352" spans="1:8" s="153" customFormat="1" ht="14.85" customHeight="1" x14ac:dyDescent="0.3">
      <c r="A352" s="95">
        <v>1624</v>
      </c>
      <c r="B352" s="160" t="s">
        <v>1464</v>
      </c>
      <c r="C352" s="158" t="s">
        <v>1495</v>
      </c>
      <c r="D352" s="158" t="s">
        <v>1496</v>
      </c>
      <c r="E352" s="195" t="s">
        <v>1497</v>
      </c>
      <c r="F352" s="177">
        <v>119572.5</v>
      </c>
      <c r="G352" s="124">
        <v>240317</v>
      </c>
      <c r="H352" s="84" t="s">
        <v>21</v>
      </c>
    </row>
    <row r="353" spans="1:9" s="153" customFormat="1" ht="14.85" customHeight="1" x14ac:dyDescent="0.3">
      <c r="A353" s="95">
        <v>1625</v>
      </c>
      <c r="B353" s="160" t="s">
        <v>1464</v>
      </c>
      <c r="C353" s="158" t="s">
        <v>1498</v>
      </c>
      <c r="D353" s="158" t="s">
        <v>1499</v>
      </c>
      <c r="E353" s="195" t="s">
        <v>1500</v>
      </c>
      <c r="F353" s="177">
        <v>119572.5</v>
      </c>
      <c r="G353" s="124">
        <v>240317</v>
      </c>
      <c r="H353" s="84" t="s">
        <v>21</v>
      </c>
    </row>
    <row r="354" spans="1:9" s="153" customFormat="1" ht="14.85" customHeight="1" x14ac:dyDescent="0.3">
      <c r="A354" s="95">
        <v>1626</v>
      </c>
      <c r="B354" s="160" t="s">
        <v>1464</v>
      </c>
      <c r="C354" s="158" t="s">
        <v>1501</v>
      </c>
      <c r="D354" s="158" t="s">
        <v>1502</v>
      </c>
      <c r="E354" s="195" t="s">
        <v>1503</v>
      </c>
      <c r="F354" s="177">
        <v>119572.5</v>
      </c>
      <c r="G354" s="124">
        <v>240317</v>
      </c>
      <c r="H354" s="84" t="s">
        <v>21</v>
      </c>
    </row>
    <row r="355" spans="1:9" s="153" customFormat="1" ht="14.85" customHeight="1" x14ac:dyDescent="0.3">
      <c r="A355" s="95">
        <v>1627</v>
      </c>
      <c r="B355" s="160" t="s">
        <v>1464</v>
      </c>
      <c r="C355" s="158" t="s">
        <v>1504</v>
      </c>
      <c r="D355" s="158" t="s">
        <v>1505</v>
      </c>
      <c r="E355" s="195" t="s">
        <v>1506</v>
      </c>
      <c r="F355" s="177">
        <v>119572.5</v>
      </c>
      <c r="G355" s="124">
        <v>240317</v>
      </c>
      <c r="H355" s="84" t="s">
        <v>21</v>
      </c>
    </row>
    <row r="356" spans="1:9" s="153" customFormat="1" ht="14.85" customHeight="1" x14ac:dyDescent="0.3">
      <c r="A356" s="95">
        <v>1628</v>
      </c>
      <c r="B356" s="160" t="s">
        <v>1464</v>
      </c>
      <c r="C356" s="158" t="s">
        <v>1507</v>
      </c>
      <c r="D356" s="158" t="s">
        <v>1508</v>
      </c>
      <c r="E356" s="195" t="s">
        <v>1509</v>
      </c>
      <c r="F356" s="177">
        <v>119572.5</v>
      </c>
      <c r="G356" s="124">
        <v>240317</v>
      </c>
      <c r="H356" s="84" t="s">
        <v>21</v>
      </c>
    </row>
    <row r="357" spans="1:9" s="153" customFormat="1" ht="14.85" customHeight="1" x14ac:dyDescent="0.3">
      <c r="A357" s="95">
        <v>1629</v>
      </c>
      <c r="B357" s="160" t="s">
        <v>1510</v>
      </c>
      <c r="C357" s="158" t="s">
        <v>1511</v>
      </c>
      <c r="D357" s="158" t="s">
        <v>1512</v>
      </c>
      <c r="E357" s="195" t="s">
        <v>1513</v>
      </c>
      <c r="F357" s="177" t="s">
        <v>425</v>
      </c>
      <c r="G357" s="124">
        <v>240666</v>
      </c>
      <c r="H357" s="84" t="s">
        <v>21</v>
      </c>
      <c r="I357" s="153">
        <v>43</v>
      </c>
    </row>
    <row r="358" spans="1:9" s="153" customFormat="1" ht="14.85" customHeight="1" x14ac:dyDescent="0.3">
      <c r="A358" s="95">
        <v>1630</v>
      </c>
      <c r="B358" s="160" t="s">
        <v>1514</v>
      </c>
      <c r="C358" s="158" t="s">
        <v>1515</v>
      </c>
      <c r="D358" s="158" t="s">
        <v>1516</v>
      </c>
      <c r="E358" s="195" t="s">
        <v>1517</v>
      </c>
      <c r="F358" s="177">
        <v>44405</v>
      </c>
      <c r="G358" s="124">
        <v>241049</v>
      </c>
      <c r="H358" s="84" t="s">
        <v>21</v>
      </c>
    </row>
    <row r="359" spans="1:9" s="153" customFormat="1" ht="14.85" customHeight="1" x14ac:dyDescent="0.3">
      <c r="A359" s="95">
        <v>1631</v>
      </c>
      <c r="B359" s="160" t="s">
        <v>1518</v>
      </c>
      <c r="C359" s="158" t="s">
        <v>1519</v>
      </c>
      <c r="D359" s="158" t="s">
        <v>1520</v>
      </c>
      <c r="E359" s="195" t="s">
        <v>1521</v>
      </c>
      <c r="F359" s="177">
        <v>44405</v>
      </c>
      <c r="G359" s="124">
        <v>241049</v>
      </c>
      <c r="H359" s="84" t="s">
        <v>21</v>
      </c>
    </row>
    <row r="360" spans="1:9" s="153" customFormat="1" ht="14.85" customHeight="1" x14ac:dyDescent="0.3">
      <c r="A360" s="95">
        <v>1632</v>
      </c>
      <c r="B360" s="160" t="s">
        <v>1522</v>
      </c>
      <c r="C360" s="158" t="s">
        <v>1523</v>
      </c>
      <c r="D360" s="158" t="s">
        <v>1524</v>
      </c>
      <c r="E360" s="195" t="s">
        <v>1525</v>
      </c>
      <c r="F360" s="177">
        <v>44405</v>
      </c>
      <c r="G360" s="124">
        <v>241049</v>
      </c>
      <c r="H360" s="84" t="s">
        <v>21</v>
      </c>
    </row>
    <row r="361" spans="1:9" s="153" customFormat="1" ht="14.85" customHeight="1" x14ac:dyDescent="0.3">
      <c r="A361" s="95">
        <v>1633</v>
      </c>
      <c r="B361" s="160" t="s">
        <v>1526</v>
      </c>
      <c r="C361" s="158" t="s">
        <v>1527</v>
      </c>
      <c r="D361" s="158" t="s">
        <v>1528</v>
      </c>
      <c r="E361" s="195" t="s">
        <v>1529</v>
      </c>
      <c r="F361" s="177">
        <v>94160</v>
      </c>
      <c r="G361" s="124">
        <v>241186</v>
      </c>
      <c r="H361" s="84" t="s">
        <v>21</v>
      </c>
    </row>
    <row r="362" spans="1:9" s="153" customFormat="1" ht="14.85" customHeight="1" x14ac:dyDescent="0.3">
      <c r="A362" s="95">
        <v>1634</v>
      </c>
      <c r="B362" s="160" t="s">
        <v>1526</v>
      </c>
      <c r="C362" s="158" t="s">
        <v>1530</v>
      </c>
      <c r="D362" s="158" t="s">
        <v>1531</v>
      </c>
      <c r="E362" s="195" t="s">
        <v>1532</v>
      </c>
      <c r="F362" s="177">
        <v>94160</v>
      </c>
      <c r="G362" s="124">
        <v>241186</v>
      </c>
      <c r="H362" s="84" t="s">
        <v>21</v>
      </c>
    </row>
    <row r="363" spans="1:9" s="153" customFormat="1" ht="14.85" customHeight="1" x14ac:dyDescent="0.3">
      <c r="A363" s="95">
        <v>1635</v>
      </c>
      <c r="B363" s="160" t="s">
        <v>1526</v>
      </c>
      <c r="C363" s="158" t="s">
        <v>1533</v>
      </c>
      <c r="D363" s="158" t="s">
        <v>1534</v>
      </c>
      <c r="E363" s="195" t="s">
        <v>1535</v>
      </c>
      <c r="F363" s="177">
        <v>94160</v>
      </c>
      <c r="G363" s="124">
        <v>241186</v>
      </c>
      <c r="H363" s="84" t="s">
        <v>21</v>
      </c>
    </row>
    <row r="364" spans="1:9" s="153" customFormat="1" ht="14.85" customHeight="1" x14ac:dyDescent="0.3">
      <c r="A364" s="95">
        <v>1636</v>
      </c>
      <c r="B364" s="160" t="s">
        <v>1526</v>
      </c>
      <c r="C364" s="158" t="s">
        <v>1536</v>
      </c>
      <c r="D364" s="158" t="s">
        <v>1537</v>
      </c>
      <c r="E364" s="195" t="s">
        <v>1538</v>
      </c>
      <c r="F364" s="177">
        <v>94160</v>
      </c>
      <c r="G364" s="124">
        <v>241186</v>
      </c>
      <c r="H364" s="84" t="s">
        <v>21</v>
      </c>
    </row>
    <row r="365" spans="1:9" s="153" customFormat="1" ht="14.85" customHeight="1" x14ac:dyDescent="0.3">
      <c r="A365" s="95">
        <v>1637</v>
      </c>
      <c r="B365" s="160" t="s">
        <v>1526</v>
      </c>
      <c r="C365" s="158" t="s">
        <v>1539</v>
      </c>
      <c r="D365" s="158" t="s">
        <v>1540</v>
      </c>
      <c r="E365" s="195" t="s">
        <v>1541</v>
      </c>
      <c r="F365" s="177">
        <v>94160</v>
      </c>
      <c r="G365" s="124">
        <v>241186</v>
      </c>
      <c r="H365" s="84" t="s">
        <v>21</v>
      </c>
    </row>
    <row r="366" spans="1:9" s="153" customFormat="1" ht="14.85" customHeight="1" x14ac:dyDescent="0.3">
      <c r="A366" s="95">
        <v>1638</v>
      </c>
      <c r="B366" s="160" t="s">
        <v>1526</v>
      </c>
      <c r="C366" s="158" t="s">
        <v>1542</v>
      </c>
      <c r="D366" s="158" t="s">
        <v>1543</v>
      </c>
      <c r="E366" s="195" t="s">
        <v>1544</v>
      </c>
      <c r="F366" s="177">
        <v>94160</v>
      </c>
      <c r="G366" s="124">
        <v>241186</v>
      </c>
      <c r="H366" s="84" t="s">
        <v>21</v>
      </c>
    </row>
    <row r="367" spans="1:9" s="153" customFormat="1" ht="14.85" customHeight="1" x14ac:dyDescent="0.3">
      <c r="A367" s="95">
        <v>1639</v>
      </c>
      <c r="B367" s="160" t="s">
        <v>1526</v>
      </c>
      <c r="C367" s="158" t="s">
        <v>1545</v>
      </c>
      <c r="D367" s="158" t="s">
        <v>1546</v>
      </c>
      <c r="E367" s="195" t="s">
        <v>1547</v>
      </c>
      <c r="F367" s="177">
        <v>94160</v>
      </c>
      <c r="G367" s="124">
        <v>241186</v>
      </c>
      <c r="H367" s="84" t="s">
        <v>21</v>
      </c>
    </row>
    <row r="368" spans="1:9" s="153" customFormat="1" ht="14.85" customHeight="1" x14ac:dyDescent="0.3">
      <c r="A368" s="95">
        <v>1640</v>
      </c>
      <c r="B368" s="160" t="s">
        <v>1526</v>
      </c>
      <c r="C368" s="158" t="s">
        <v>1548</v>
      </c>
      <c r="D368" s="158" t="s">
        <v>1549</v>
      </c>
      <c r="E368" s="195" t="s">
        <v>1550</v>
      </c>
      <c r="F368" s="177">
        <v>94160</v>
      </c>
      <c r="G368" s="124">
        <v>241186</v>
      </c>
      <c r="H368" s="84" t="s">
        <v>21</v>
      </c>
    </row>
    <row r="369" spans="1:8" s="153" customFormat="1" ht="14.85" customHeight="1" x14ac:dyDescent="0.3">
      <c r="A369" s="95">
        <v>1641</v>
      </c>
      <c r="B369" s="160" t="s">
        <v>1526</v>
      </c>
      <c r="C369" s="158" t="s">
        <v>1551</v>
      </c>
      <c r="D369" s="158" t="s">
        <v>1552</v>
      </c>
      <c r="E369" s="195" t="s">
        <v>1553</v>
      </c>
      <c r="F369" s="177">
        <v>94160</v>
      </c>
      <c r="G369" s="124">
        <v>241186</v>
      </c>
      <c r="H369" s="84" t="s">
        <v>21</v>
      </c>
    </row>
    <row r="370" spans="1:8" s="153" customFormat="1" ht="14.85" customHeight="1" x14ac:dyDescent="0.3">
      <c r="A370" s="85">
        <v>1642</v>
      </c>
      <c r="B370" s="196" t="s">
        <v>1526</v>
      </c>
      <c r="C370" s="197" t="s">
        <v>1554</v>
      </c>
      <c r="D370" s="197" t="s">
        <v>1555</v>
      </c>
      <c r="E370" s="198" t="s">
        <v>1556</v>
      </c>
      <c r="F370" s="179">
        <v>94160</v>
      </c>
      <c r="G370" s="126">
        <v>241186</v>
      </c>
      <c r="H370" s="84" t="s">
        <v>21</v>
      </c>
    </row>
    <row r="371" spans="1:8" s="153" customFormat="1" ht="14.85" customHeight="1" x14ac:dyDescent="0.3">
      <c r="A371" s="80">
        <v>1643</v>
      </c>
      <c r="B371" s="193" t="s">
        <v>1526</v>
      </c>
      <c r="C371" s="199" t="s">
        <v>1557</v>
      </c>
      <c r="D371" s="199" t="s">
        <v>1558</v>
      </c>
      <c r="E371" s="200" t="s">
        <v>1559</v>
      </c>
      <c r="F371" s="183">
        <v>94160</v>
      </c>
      <c r="G371" s="127">
        <v>241186</v>
      </c>
      <c r="H371" s="84" t="s">
        <v>21</v>
      </c>
    </row>
    <row r="372" spans="1:8" s="153" customFormat="1" ht="14.85" customHeight="1" x14ac:dyDescent="0.3">
      <c r="A372" s="95">
        <v>1644</v>
      </c>
      <c r="B372" s="160" t="s">
        <v>1526</v>
      </c>
      <c r="C372" s="158" t="s">
        <v>1560</v>
      </c>
      <c r="D372" s="158" t="s">
        <v>1561</v>
      </c>
      <c r="E372" s="195" t="s">
        <v>1562</v>
      </c>
      <c r="F372" s="177">
        <v>94160</v>
      </c>
      <c r="G372" s="124">
        <v>241186</v>
      </c>
      <c r="H372" s="84" t="s">
        <v>21</v>
      </c>
    </row>
    <row r="373" spans="1:8" s="153" customFormat="1" ht="14.85" customHeight="1" x14ac:dyDescent="0.3">
      <c r="A373" s="95">
        <v>1645</v>
      </c>
      <c r="B373" s="160" t="s">
        <v>1526</v>
      </c>
      <c r="C373" s="158" t="s">
        <v>1563</v>
      </c>
      <c r="D373" s="158" t="s">
        <v>1564</v>
      </c>
      <c r="E373" s="195" t="s">
        <v>1565</v>
      </c>
      <c r="F373" s="177">
        <v>94160</v>
      </c>
      <c r="G373" s="124">
        <v>241345</v>
      </c>
      <c r="H373" s="84" t="s">
        <v>21</v>
      </c>
    </row>
    <row r="374" spans="1:8" s="153" customFormat="1" ht="14.85" customHeight="1" x14ac:dyDescent="0.3">
      <c r="A374" s="95">
        <v>1646</v>
      </c>
      <c r="B374" s="160" t="s">
        <v>1526</v>
      </c>
      <c r="C374" s="158" t="s">
        <v>1566</v>
      </c>
      <c r="D374" s="158" t="s">
        <v>1567</v>
      </c>
      <c r="E374" s="195" t="s">
        <v>1568</v>
      </c>
      <c r="F374" s="177">
        <v>94160</v>
      </c>
      <c r="G374" s="124">
        <v>241345</v>
      </c>
      <c r="H374" s="84" t="s">
        <v>21</v>
      </c>
    </row>
    <row r="375" spans="1:8" s="153" customFormat="1" ht="14.85" customHeight="1" x14ac:dyDescent="0.3">
      <c r="A375" s="95">
        <v>1647</v>
      </c>
      <c r="B375" s="160" t="s">
        <v>1526</v>
      </c>
      <c r="C375" s="158" t="s">
        <v>1569</v>
      </c>
      <c r="D375" s="158" t="s">
        <v>1570</v>
      </c>
      <c r="E375" s="195" t="s">
        <v>1571</v>
      </c>
      <c r="F375" s="177">
        <v>94160</v>
      </c>
      <c r="G375" s="124">
        <v>241345</v>
      </c>
      <c r="H375" s="84" t="s">
        <v>21</v>
      </c>
    </row>
    <row r="376" spans="1:8" s="153" customFormat="1" ht="14.85" customHeight="1" x14ac:dyDescent="0.3">
      <c r="A376" s="95">
        <v>1648</v>
      </c>
      <c r="B376" s="160" t="s">
        <v>1526</v>
      </c>
      <c r="C376" s="158" t="s">
        <v>1572</v>
      </c>
      <c r="D376" s="158" t="s">
        <v>1573</v>
      </c>
      <c r="E376" s="195" t="s">
        <v>1574</v>
      </c>
      <c r="F376" s="177">
        <v>94160</v>
      </c>
      <c r="G376" s="124">
        <v>241345</v>
      </c>
      <c r="H376" s="84" t="s">
        <v>21</v>
      </c>
    </row>
    <row r="377" spans="1:8" s="153" customFormat="1" ht="14.85" customHeight="1" x14ac:dyDescent="0.3">
      <c r="A377" s="95">
        <v>1649</v>
      </c>
      <c r="B377" s="160" t="s">
        <v>1526</v>
      </c>
      <c r="C377" s="158" t="s">
        <v>1575</v>
      </c>
      <c r="D377" s="158" t="s">
        <v>1576</v>
      </c>
      <c r="E377" s="195" t="s">
        <v>1577</v>
      </c>
      <c r="F377" s="177">
        <v>94160</v>
      </c>
      <c r="G377" s="124">
        <v>241345</v>
      </c>
      <c r="H377" s="84" t="s">
        <v>21</v>
      </c>
    </row>
    <row r="378" spans="1:8" s="153" customFormat="1" ht="14.85" customHeight="1" x14ac:dyDescent="0.3">
      <c r="A378" s="95">
        <v>1650</v>
      </c>
      <c r="B378" s="160" t="s">
        <v>1526</v>
      </c>
      <c r="C378" s="158" t="s">
        <v>1578</v>
      </c>
      <c r="D378" s="158" t="s">
        <v>1579</v>
      </c>
      <c r="E378" s="195" t="s">
        <v>1580</v>
      </c>
      <c r="F378" s="177">
        <v>94160</v>
      </c>
      <c r="G378" s="124">
        <v>241345</v>
      </c>
      <c r="H378" s="84" t="s">
        <v>21</v>
      </c>
    </row>
    <row r="379" spans="1:8" s="153" customFormat="1" ht="14.85" customHeight="1" x14ac:dyDescent="0.3">
      <c r="A379" s="95">
        <v>1651</v>
      </c>
      <c r="B379" s="160" t="s">
        <v>1526</v>
      </c>
      <c r="C379" s="158" t="s">
        <v>1581</v>
      </c>
      <c r="D379" s="158" t="s">
        <v>1582</v>
      </c>
      <c r="E379" s="195" t="s">
        <v>1583</v>
      </c>
      <c r="F379" s="177">
        <v>94160</v>
      </c>
      <c r="G379" s="124">
        <v>241345</v>
      </c>
      <c r="H379" s="84" t="s">
        <v>21</v>
      </c>
    </row>
    <row r="380" spans="1:8" s="153" customFormat="1" ht="14.85" customHeight="1" x14ac:dyDescent="0.3">
      <c r="A380" s="95">
        <v>1652</v>
      </c>
      <c r="B380" s="160" t="s">
        <v>1526</v>
      </c>
      <c r="C380" s="158" t="s">
        <v>1584</v>
      </c>
      <c r="D380" s="158" t="s">
        <v>1585</v>
      </c>
      <c r="E380" s="195" t="s">
        <v>1586</v>
      </c>
      <c r="F380" s="177">
        <v>94160</v>
      </c>
      <c r="G380" s="98">
        <v>241345</v>
      </c>
      <c r="H380" s="84" t="s">
        <v>21</v>
      </c>
    </row>
    <row r="381" spans="1:8" s="153" customFormat="1" ht="14.85" customHeight="1" x14ac:dyDescent="0.3">
      <c r="A381" s="95">
        <v>1653</v>
      </c>
      <c r="B381" s="160" t="s">
        <v>1526</v>
      </c>
      <c r="C381" s="159" t="s">
        <v>1587</v>
      </c>
      <c r="D381" s="159" t="s">
        <v>1588</v>
      </c>
      <c r="E381" s="137" t="s">
        <v>1589</v>
      </c>
      <c r="F381" s="177">
        <v>94160</v>
      </c>
      <c r="G381" s="98">
        <v>241345</v>
      </c>
      <c r="H381" s="84" t="s">
        <v>21</v>
      </c>
    </row>
    <row r="382" spans="1:8" s="153" customFormat="1" ht="14.85" customHeight="1" x14ac:dyDescent="0.3">
      <c r="A382" s="95">
        <v>1654</v>
      </c>
      <c r="B382" s="160" t="s">
        <v>1526</v>
      </c>
      <c r="C382" s="159" t="s">
        <v>1590</v>
      </c>
      <c r="D382" s="159" t="s">
        <v>1591</v>
      </c>
      <c r="E382" s="137" t="s">
        <v>1592</v>
      </c>
      <c r="F382" s="177">
        <v>94160</v>
      </c>
      <c r="G382" s="98">
        <v>241345</v>
      </c>
      <c r="H382" s="84" t="s">
        <v>21</v>
      </c>
    </row>
    <row r="383" spans="1:8" s="153" customFormat="1" ht="14.85" customHeight="1" x14ac:dyDescent="0.3">
      <c r="A383" s="95">
        <v>1655</v>
      </c>
      <c r="B383" s="160" t="s">
        <v>1526</v>
      </c>
      <c r="C383" s="159" t="s">
        <v>1593</v>
      </c>
      <c r="D383" s="159" t="s">
        <v>1594</v>
      </c>
      <c r="E383" s="137" t="s">
        <v>1595</v>
      </c>
      <c r="F383" s="177">
        <v>94160</v>
      </c>
      <c r="G383" s="98">
        <v>241345</v>
      </c>
      <c r="H383" s="84" t="s">
        <v>21</v>
      </c>
    </row>
    <row r="384" spans="1:8" s="153" customFormat="1" ht="14.85" customHeight="1" x14ac:dyDescent="0.3">
      <c r="A384" s="95">
        <v>1656</v>
      </c>
      <c r="B384" s="160" t="s">
        <v>1526</v>
      </c>
      <c r="C384" s="159" t="s">
        <v>1596</v>
      </c>
      <c r="D384" s="159" t="s">
        <v>1597</v>
      </c>
      <c r="E384" s="137" t="s">
        <v>1598</v>
      </c>
      <c r="F384" s="177">
        <v>94160</v>
      </c>
      <c r="G384" s="98">
        <v>241345</v>
      </c>
      <c r="H384" s="84" t="s">
        <v>21</v>
      </c>
    </row>
    <row r="385" spans="1:8" s="153" customFormat="1" ht="14.85" customHeight="1" x14ac:dyDescent="0.3">
      <c r="A385" s="95">
        <v>1657</v>
      </c>
      <c r="B385" s="120" t="s">
        <v>1526</v>
      </c>
      <c r="C385" s="159" t="s">
        <v>1599</v>
      </c>
      <c r="D385" s="159" t="s">
        <v>1600</v>
      </c>
      <c r="E385" s="137" t="s">
        <v>1601</v>
      </c>
      <c r="F385" s="177">
        <v>94160</v>
      </c>
      <c r="G385" s="98">
        <v>241345</v>
      </c>
      <c r="H385" s="84" t="s">
        <v>21</v>
      </c>
    </row>
    <row r="386" spans="1:8" s="153" customFormat="1" ht="14.85" customHeight="1" x14ac:dyDescent="0.3">
      <c r="A386" s="95">
        <v>1658</v>
      </c>
      <c r="B386" s="120" t="s">
        <v>1526</v>
      </c>
      <c r="C386" s="159" t="s">
        <v>1602</v>
      </c>
      <c r="D386" s="159" t="s">
        <v>1603</v>
      </c>
      <c r="E386" s="137" t="s">
        <v>1604</v>
      </c>
      <c r="F386" s="177">
        <v>94160</v>
      </c>
      <c r="G386" s="98">
        <v>241345</v>
      </c>
      <c r="H386" s="84" t="s">
        <v>21</v>
      </c>
    </row>
    <row r="387" spans="1:8" s="153" customFormat="1" ht="14.85" customHeight="1" x14ac:dyDescent="0.3">
      <c r="A387" s="95">
        <v>1659</v>
      </c>
      <c r="B387" s="120" t="s">
        <v>1526</v>
      </c>
      <c r="C387" s="159" t="s">
        <v>1605</v>
      </c>
      <c r="D387" s="159" t="s">
        <v>1606</v>
      </c>
      <c r="E387" s="137" t="s">
        <v>1607</v>
      </c>
      <c r="F387" s="177">
        <v>94160</v>
      </c>
      <c r="G387" s="98">
        <v>241345</v>
      </c>
      <c r="H387" s="84" t="s">
        <v>21</v>
      </c>
    </row>
    <row r="388" spans="1:8" s="153" customFormat="1" ht="14.85" customHeight="1" x14ac:dyDescent="0.3">
      <c r="A388" s="95">
        <v>1660</v>
      </c>
      <c r="B388" s="120" t="s">
        <v>1526</v>
      </c>
      <c r="C388" s="159" t="s">
        <v>1608</v>
      </c>
      <c r="D388" s="159" t="s">
        <v>1609</v>
      </c>
      <c r="E388" s="137" t="s">
        <v>1610</v>
      </c>
      <c r="F388" s="177">
        <v>94160</v>
      </c>
      <c r="G388" s="98">
        <v>241345</v>
      </c>
      <c r="H388" s="84" t="s">
        <v>21</v>
      </c>
    </row>
    <row r="389" spans="1:8" s="153" customFormat="1" ht="14.85" customHeight="1" x14ac:dyDescent="0.3">
      <c r="A389" s="95">
        <v>1661</v>
      </c>
      <c r="B389" s="160" t="s">
        <v>1526</v>
      </c>
      <c r="C389" s="159" t="s">
        <v>1611</v>
      </c>
      <c r="D389" s="159" t="s">
        <v>1612</v>
      </c>
      <c r="E389" s="137" t="s">
        <v>1613</v>
      </c>
      <c r="F389" s="177">
        <v>94160</v>
      </c>
      <c r="G389" s="98">
        <v>241345</v>
      </c>
      <c r="H389" s="84" t="s">
        <v>21</v>
      </c>
    </row>
    <row r="390" spans="1:8" s="153" customFormat="1" ht="14.85" customHeight="1" x14ac:dyDescent="0.3">
      <c r="A390" s="95">
        <v>1662</v>
      </c>
      <c r="B390" s="160" t="s">
        <v>1526</v>
      </c>
      <c r="C390" s="159" t="s">
        <v>1614</v>
      </c>
      <c r="D390" s="159" t="s">
        <v>1615</v>
      </c>
      <c r="E390" s="137" t="s">
        <v>1616</v>
      </c>
      <c r="F390" s="161">
        <v>94160</v>
      </c>
      <c r="G390" s="108">
        <v>241345</v>
      </c>
      <c r="H390" s="84" t="s">
        <v>21</v>
      </c>
    </row>
    <row r="391" spans="1:8" s="153" customFormat="1" ht="14.85" customHeight="1" x14ac:dyDescent="0.3">
      <c r="A391" s="95">
        <v>1663</v>
      </c>
      <c r="B391" s="160" t="s">
        <v>1526</v>
      </c>
      <c r="C391" s="159" t="s">
        <v>1617</v>
      </c>
      <c r="D391" s="159" t="s">
        <v>1618</v>
      </c>
      <c r="E391" s="137" t="s">
        <v>1619</v>
      </c>
      <c r="F391" s="161">
        <v>94160</v>
      </c>
      <c r="G391" s="108">
        <v>241345</v>
      </c>
      <c r="H391" s="84" t="s">
        <v>21</v>
      </c>
    </row>
    <row r="392" spans="1:8" s="153" customFormat="1" ht="14.85" customHeight="1" x14ac:dyDescent="0.3">
      <c r="A392" s="95">
        <v>1664</v>
      </c>
      <c r="B392" s="160" t="s">
        <v>1526</v>
      </c>
      <c r="C392" s="159" t="s">
        <v>1620</v>
      </c>
      <c r="D392" s="159" t="s">
        <v>1621</v>
      </c>
      <c r="E392" s="137" t="s">
        <v>1622</v>
      </c>
      <c r="F392" s="161">
        <v>94160</v>
      </c>
      <c r="G392" s="108">
        <v>241345</v>
      </c>
      <c r="H392" s="84" t="s">
        <v>21</v>
      </c>
    </row>
    <row r="393" spans="1:8" s="153" customFormat="1" ht="14.85" customHeight="1" x14ac:dyDescent="0.3">
      <c r="A393" s="95">
        <v>1665</v>
      </c>
      <c r="B393" s="160" t="s">
        <v>1526</v>
      </c>
      <c r="C393" s="159" t="s">
        <v>1623</v>
      </c>
      <c r="D393" s="159" t="s">
        <v>1624</v>
      </c>
      <c r="E393" s="137" t="s">
        <v>1625</v>
      </c>
      <c r="F393" s="161">
        <v>94160</v>
      </c>
      <c r="G393" s="108">
        <v>241345</v>
      </c>
      <c r="H393" s="84" t="s">
        <v>21</v>
      </c>
    </row>
    <row r="394" spans="1:8" s="153" customFormat="1" ht="14.85" customHeight="1" x14ac:dyDescent="0.3">
      <c r="A394" s="95">
        <v>1666</v>
      </c>
      <c r="B394" s="160" t="s">
        <v>1526</v>
      </c>
      <c r="C394" s="159" t="s">
        <v>1626</v>
      </c>
      <c r="D394" s="159" t="s">
        <v>1627</v>
      </c>
      <c r="E394" s="137" t="s">
        <v>1628</v>
      </c>
      <c r="F394" s="201">
        <v>94160</v>
      </c>
      <c r="G394" s="108">
        <v>241345</v>
      </c>
      <c r="H394" s="84" t="s">
        <v>21</v>
      </c>
    </row>
    <row r="395" spans="1:8" s="153" customFormat="1" ht="14.85" customHeight="1" x14ac:dyDescent="0.3">
      <c r="A395" s="95">
        <v>1667</v>
      </c>
      <c r="B395" s="160" t="s">
        <v>1526</v>
      </c>
      <c r="C395" s="159" t="s">
        <v>1629</v>
      </c>
      <c r="D395" s="159" t="s">
        <v>1630</v>
      </c>
      <c r="E395" s="137" t="s">
        <v>1631</v>
      </c>
      <c r="F395" s="161">
        <v>94160</v>
      </c>
      <c r="G395" s="108">
        <v>241345</v>
      </c>
      <c r="H395" s="84" t="s">
        <v>21</v>
      </c>
    </row>
    <row r="396" spans="1:8" s="153" customFormat="1" ht="14.85" customHeight="1" x14ac:dyDescent="0.3">
      <c r="A396" s="95">
        <v>1668</v>
      </c>
      <c r="B396" s="160" t="s">
        <v>1526</v>
      </c>
      <c r="C396" s="159" t="s">
        <v>1632</v>
      </c>
      <c r="D396" s="159" t="s">
        <v>1633</v>
      </c>
      <c r="E396" s="137" t="s">
        <v>1634</v>
      </c>
      <c r="F396" s="161">
        <v>94160</v>
      </c>
      <c r="G396" s="108">
        <v>241345</v>
      </c>
      <c r="H396" s="84" t="s">
        <v>21</v>
      </c>
    </row>
    <row r="397" spans="1:8" s="153" customFormat="1" ht="14.85" customHeight="1" x14ac:dyDescent="0.3">
      <c r="A397" s="95">
        <v>1669</v>
      </c>
      <c r="B397" s="160" t="s">
        <v>1526</v>
      </c>
      <c r="C397" s="159" t="s">
        <v>1635</v>
      </c>
      <c r="D397" s="159" t="s">
        <v>1636</v>
      </c>
      <c r="E397" s="137" t="s">
        <v>1637</v>
      </c>
      <c r="F397" s="161">
        <v>94160</v>
      </c>
      <c r="G397" s="108">
        <v>241345</v>
      </c>
      <c r="H397" s="84" t="s">
        <v>21</v>
      </c>
    </row>
    <row r="398" spans="1:8" s="153" customFormat="1" ht="14.85" customHeight="1" x14ac:dyDescent="0.3">
      <c r="A398" s="95">
        <v>1670</v>
      </c>
      <c r="B398" s="160" t="s">
        <v>1526</v>
      </c>
      <c r="C398" s="159" t="s">
        <v>1638</v>
      </c>
      <c r="D398" s="159" t="s">
        <v>1639</v>
      </c>
      <c r="E398" s="137" t="s">
        <v>1640</v>
      </c>
      <c r="F398" s="161">
        <v>94160</v>
      </c>
      <c r="G398" s="108">
        <v>241345</v>
      </c>
      <c r="H398" s="84" t="s">
        <v>21</v>
      </c>
    </row>
    <row r="399" spans="1:8" s="153" customFormat="1" ht="14.85" customHeight="1" x14ac:dyDescent="0.3">
      <c r="A399" s="95">
        <v>1671</v>
      </c>
      <c r="B399" s="160" t="s">
        <v>1464</v>
      </c>
      <c r="C399" s="159" t="s">
        <v>1641</v>
      </c>
      <c r="D399" s="159" t="s">
        <v>1642</v>
      </c>
      <c r="E399" s="137" t="s">
        <v>1643</v>
      </c>
      <c r="F399" s="161">
        <v>148516</v>
      </c>
      <c r="G399" s="108">
        <v>241354</v>
      </c>
      <c r="H399" s="84" t="s">
        <v>21</v>
      </c>
    </row>
    <row r="400" spans="1:8" s="153" customFormat="1" ht="14.85" customHeight="1" x14ac:dyDescent="0.3">
      <c r="A400" s="95">
        <v>1672</v>
      </c>
      <c r="B400" s="160" t="s">
        <v>1464</v>
      </c>
      <c r="C400" s="159" t="s">
        <v>1644</v>
      </c>
      <c r="D400" s="159" t="s">
        <v>1645</v>
      </c>
      <c r="E400" s="137" t="s">
        <v>1646</v>
      </c>
      <c r="F400" s="161">
        <v>148516</v>
      </c>
      <c r="G400" s="108">
        <v>241354</v>
      </c>
      <c r="H400" s="84" t="s">
        <v>21</v>
      </c>
    </row>
    <row r="401" spans="1:8" s="153" customFormat="1" ht="14.85" customHeight="1" x14ac:dyDescent="0.3">
      <c r="A401" s="95">
        <v>1673</v>
      </c>
      <c r="B401" s="160" t="s">
        <v>1464</v>
      </c>
      <c r="C401" s="159" t="s">
        <v>1647</v>
      </c>
      <c r="D401" s="159" t="s">
        <v>1648</v>
      </c>
      <c r="E401" s="137" t="s">
        <v>1649</v>
      </c>
      <c r="F401" s="161">
        <v>148516</v>
      </c>
      <c r="G401" s="108">
        <v>241354</v>
      </c>
      <c r="H401" s="84" t="s">
        <v>21</v>
      </c>
    </row>
    <row r="402" spans="1:8" s="153" customFormat="1" ht="14.85" customHeight="1" x14ac:dyDescent="0.3">
      <c r="A402" s="95">
        <v>1674</v>
      </c>
      <c r="B402" s="160" t="s">
        <v>1464</v>
      </c>
      <c r="C402" s="159" t="s">
        <v>1650</v>
      </c>
      <c r="D402" s="159" t="s">
        <v>1651</v>
      </c>
      <c r="E402" s="137" t="s">
        <v>1652</v>
      </c>
      <c r="F402" s="161">
        <v>148516</v>
      </c>
      <c r="G402" s="108">
        <v>241354</v>
      </c>
      <c r="H402" s="84" t="s">
        <v>21</v>
      </c>
    </row>
    <row r="403" spans="1:8" s="153" customFormat="1" ht="14.85" customHeight="1" x14ac:dyDescent="0.3">
      <c r="A403" s="95">
        <v>1675</v>
      </c>
      <c r="B403" s="160" t="s">
        <v>1464</v>
      </c>
      <c r="C403" s="159" t="s">
        <v>1653</v>
      </c>
      <c r="D403" s="159" t="s">
        <v>1654</v>
      </c>
      <c r="E403" s="137" t="s">
        <v>1655</v>
      </c>
      <c r="F403" s="161">
        <v>148516</v>
      </c>
      <c r="G403" s="108">
        <v>241354</v>
      </c>
      <c r="H403" s="84" t="s">
        <v>21</v>
      </c>
    </row>
    <row r="404" spans="1:8" s="153" customFormat="1" ht="14.85" customHeight="1" x14ac:dyDescent="0.3">
      <c r="A404" s="95">
        <v>1676</v>
      </c>
      <c r="B404" s="160" t="s">
        <v>1464</v>
      </c>
      <c r="C404" s="159" t="s">
        <v>1656</v>
      </c>
      <c r="D404" s="159" t="s">
        <v>1657</v>
      </c>
      <c r="E404" s="137" t="s">
        <v>1658</v>
      </c>
      <c r="F404" s="161">
        <v>148516</v>
      </c>
      <c r="G404" s="108">
        <v>241354</v>
      </c>
      <c r="H404" s="84" t="s">
        <v>21</v>
      </c>
    </row>
    <row r="405" spans="1:8" s="153" customFormat="1" ht="14.85" customHeight="1" x14ac:dyDescent="0.3">
      <c r="A405" s="95">
        <v>1677</v>
      </c>
      <c r="B405" s="160" t="s">
        <v>1464</v>
      </c>
      <c r="C405" s="159" t="s">
        <v>1659</v>
      </c>
      <c r="D405" s="159" t="s">
        <v>1660</v>
      </c>
      <c r="E405" s="137" t="s">
        <v>1661</v>
      </c>
      <c r="F405" s="161">
        <v>148516</v>
      </c>
      <c r="G405" s="108">
        <v>241354</v>
      </c>
      <c r="H405" s="84" t="s">
        <v>21</v>
      </c>
    </row>
    <row r="406" spans="1:8" s="153" customFormat="1" ht="14.85" customHeight="1" x14ac:dyDescent="0.3">
      <c r="A406" s="95">
        <v>1678</v>
      </c>
      <c r="B406" s="160" t="s">
        <v>1464</v>
      </c>
      <c r="C406" s="159" t="s">
        <v>1662</v>
      </c>
      <c r="D406" s="159" t="s">
        <v>1663</v>
      </c>
      <c r="E406" s="137" t="s">
        <v>1664</v>
      </c>
      <c r="F406" s="161">
        <v>148516</v>
      </c>
      <c r="G406" s="108">
        <v>241354</v>
      </c>
      <c r="H406" s="84" t="s">
        <v>21</v>
      </c>
    </row>
    <row r="407" spans="1:8" s="153" customFormat="1" ht="14.85" customHeight="1" x14ac:dyDescent="0.3">
      <c r="A407" s="95">
        <v>1679</v>
      </c>
      <c r="B407" s="160" t="s">
        <v>1464</v>
      </c>
      <c r="C407" s="159" t="s">
        <v>1665</v>
      </c>
      <c r="D407" s="159" t="s">
        <v>1666</v>
      </c>
      <c r="E407" s="137" t="s">
        <v>1667</v>
      </c>
      <c r="F407" s="161">
        <v>148516</v>
      </c>
      <c r="G407" s="108">
        <v>241354</v>
      </c>
      <c r="H407" s="84" t="s">
        <v>21</v>
      </c>
    </row>
    <row r="408" spans="1:8" s="153" customFormat="1" ht="14.85" customHeight="1" x14ac:dyDescent="0.3">
      <c r="A408" s="95">
        <v>1680</v>
      </c>
      <c r="B408" s="160" t="s">
        <v>1464</v>
      </c>
      <c r="C408" s="159" t="s">
        <v>1668</v>
      </c>
      <c r="D408" s="159" t="s">
        <v>1669</v>
      </c>
      <c r="E408" s="137" t="s">
        <v>1670</v>
      </c>
      <c r="F408" s="161">
        <v>148516</v>
      </c>
      <c r="G408" s="108">
        <v>241354</v>
      </c>
      <c r="H408" s="84" t="s">
        <v>21</v>
      </c>
    </row>
    <row r="409" spans="1:8" s="153" customFormat="1" ht="14.85" customHeight="1" x14ac:dyDescent="0.3">
      <c r="A409" s="95">
        <v>1681</v>
      </c>
      <c r="B409" s="160" t="s">
        <v>1464</v>
      </c>
      <c r="C409" s="159" t="s">
        <v>1671</v>
      </c>
      <c r="D409" s="159" t="s">
        <v>1672</v>
      </c>
      <c r="E409" s="137" t="s">
        <v>1673</v>
      </c>
      <c r="F409" s="161">
        <v>148516</v>
      </c>
      <c r="G409" s="108">
        <v>241354</v>
      </c>
      <c r="H409" s="84" t="s">
        <v>21</v>
      </c>
    </row>
    <row r="410" spans="1:8" s="153" customFormat="1" ht="14.85" customHeight="1" x14ac:dyDescent="0.3">
      <c r="A410" s="95">
        <v>1682</v>
      </c>
      <c r="B410" s="160" t="s">
        <v>1464</v>
      </c>
      <c r="C410" s="159" t="s">
        <v>1674</v>
      </c>
      <c r="D410" s="159" t="s">
        <v>1675</v>
      </c>
      <c r="E410" s="137" t="s">
        <v>1676</v>
      </c>
      <c r="F410" s="161">
        <v>148516</v>
      </c>
      <c r="G410" s="108">
        <v>241354</v>
      </c>
      <c r="H410" s="84" t="s">
        <v>21</v>
      </c>
    </row>
    <row r="411" spans="1:8" s="153" customFormat="1" ht="14.85" customHeight="1" x14ac:dyDescent="0.3">
      <c r="A411" s="95">
        <v>1683</v>
      </c>
      <c r="B411" s="160" t="s">
        <v>1677</v>
      </c>
      <c r="C411" s="159" t="s">
        <v>1678</v>
      </c>
      <c r="D411" s="159" t="s">
        <v>1679</v>
      </c>
      <c r="E411" s="137" t="s">
        <v>1680</v>
      </c>
      <c r="F411" s="161">
        <v>74900</v>
      </c>
      <c r="G411" s="108">
        <v>241354</v>
      </c>
      <c r="H411" s="84" t="s">
        <v>21</v>
      </c>
    </row>
    <row r="412" spans="1:8" s="153" customFormat="1" ht="14.85" customHeight="1" x14ac:dyDescent="0.3">
      <c r="A412" s="95">
        <v>1684</v>
      </c>
      <c r="B412" s="160" t="s">
        <v>1681</v>
      </c>
      <c r="C412" s="159" t="s">
        <v>1682</v>
      </c>
      <c r="D412" s="159" t="s">
        <v>1683</v>
      </c>
      <c r="E412" s="137" t="s">
        <v>1684</v>
      </c>
      <c r="F412" s="161">
        <v>119947</v>
      </c>
      <c r="G412" s="108">
        <v>241354</v>
      </c>
      <c r="H412" s="84" t="s">
        <v>21</v>
      </c>
    </row>
    <row r="413" spans="1:8" s="153" customFormat="1" ht="14.85" customHeight="1" x14ac:dyDescent="0.3">
      <c r="A413" s="95">
        <v>1685</v>
      </c>
      <c r="B413" s="160" t="s">
        <v>1681</v>
      </c>
      <c r="C413" s="159" t="s">
        <v>1685</v>
      </c>
      <c r="D413" s="159" t="s">
        <v>1686</v>
      </c>
      <c r="E413" s="137" t="s">
        <v>1687</v>
      </c>
      <c r="F413" s="161">
        <v>119947</v>
      </c>
      <c r="G413" s="108">
        <v>241354</v>
      </c>
      <c r="H413" s="84" t="s">
        <v>21</v>
      </c>
    </row>
    <row r="414" spans="1:8" s="153" customFormat="1" ht="14.85" customHeight="1" x14ac:dyDescent="0.3">
      <c r="A414" s="123">
        <v>1686</v>
      </c>
      <c r="B414" s="202" t="s">
        <v>1681</v>
      </c>
      <c r="C414" s="176" t="s">
        <v>1688</v>
      </c>
      <c r="D414" s="176" t="s">
        <v>1689</v>
      </c>
      <c r="E414" s="140" t="s">
        <v>1690</v>
      </c>
      <c r="F414" s="203">
        <v>119947</v>
      </c>
      <c r="G414" s="128">
        <v>241354</v>
      </c>
      <c r="H414" s="89" t="s">
        <v>21</v>
      </c>
    </row>
    <row r="415" spans="1:8" s="153" customFormat="1" ht="14.85" customHeight="1" x14ac:dyDescent="0.3">
      <c r="A415" s="435" t="s">
        <v>1691</v>
      </c>
      <c r="B415" s="436"/>
      <c r="C415" s="436"/>
      <c r="D415" s="436"/>
      <c r="E415" s="437"/>
      <c r="F415" s="204">
        <f>SUM(F333:F414)</f>
        <v>14726367.5</v>
      </c>
      <c r="G415" s="91"/>
      <c r="H415" s="70"/>
    </row>
    <row r="416" spans="1:8" s="153" customFormat="1" ht="14.85" customHeight="1" x14ac:dyDescent="0.3">
      <c r="A416" s="80"/>
      <c r="B416" s="145" t="s">
        <v>1692</v>
      </c>
      <c r="C416" s="181"/>
      <c r="D416" s="181"/>
      <c r="E416" s="189"/>
      <c r="F416" s="205"/>
      <c r="G416" s="93"/>
      <c r="H416" s="94"/>
    </row>
    <row r="417" spans="1:8" s="153" customFormat="1" ht="14.85" customHeight="1" x14ac:dyDescent="0.3">
      <c r="A417" s="95">
        <v>1687</v>
      </c>
      <c r="B417" s="160" t="s">
        <v>1693</v>
      </c>
      <c r="C417" s="159" t="s">
        <v>1694</v>
      </c>
      <c r="D417" s="159" t="s">
        <v>1695</v>
      </c>
      <c r="E417" s="137" t="s">
        <v>1696</v>
      </c>
      <c r="F417" s="177">
        <v>746325</v>
      </c>
      <c r="G417" s="98">
        <v>241418</v>
      </c>
      <c r="H417" s="84" t="s">
        <v>21</v>
      </c>
    </row>
    <row r="418" spans="1:8" s="153" customFormat="1" ht="14.85" customHeight="1" x14ac:dyDescent="0.3">
      <c r="A418" s="95">
        <v>1688</v>
      </c>
      <c r="B418" s="160" t="s">
        <v>1693</v>
      </c>
      <c r="C418" s="159" t="s">
        <v>1697</v>
      </c>
      <c r="D418" s="159" t="s">
        <v>1698</v>
      </c>
      <c r="E418" s="137" t="s">
        <v>1699</v>
      </c>
      <c r="F418" s="177">
        <v>746325</v>
      </c>
      <c r="G418" s="98">
        <v>241418</v>
      </c>
      <c r="H418" s="84" t="s">
        <v>21</v>
      </c>
    </row>
    <row r="419" spans="1:8" s="153" customFormat="1" ht="14.85" customHeight="1" x14ac:dyDescent="0.3">
      <c r="A419" s="95">
        <v>1689</v>
      </c>
      <c r="B419" s="160" t="s">
        <v>1700</v>
      </c>
      <c r="C419" s="159" t="s">
        <v>1701</v>
      </c>
      <c r="D419" s="159" t="s">
        <v>1702</v>
      </c>
      <c r="E419" s="137" t="s">
        <v>1703</v>
      </c>
      <c r="F419" s="177">
        <v>2114320</v>
      </c>
      <c r="G419" s="98">
        <v>241706</v>
      </c>
      <c r="H419" s="84" t="s">
        <v>21</v>
      </c>
    </row>
    <row r="420" spans="1:8" s="153" customFormat="1" ht="14.85" customHeight="1" x14ac:dyDescent="0.3">
      <c r="A420" s="95">
        <v>1690</v>
      </c>
      <c r="B420" s="160" t="s">
        <v>1700</v>
      </c>
      <c r="C420" s="159" t="s">
        <v>1704</v>
      </c>
      <c r="D420" s="159" t="s">
        <v>1705</v>
      </c>
      <c r="E420" s="137" t="s">
        <v>1706</v>
      </c>
      <c r="F420" s="177">
        <v>2114320</v>
      </c>
      <c r="G420" s="98">
        <v>241706</v>
      </c>
      <c r="H420" s="84" t="s">
        <v>21</v>
      </c>
    </row>
    <row r="421" spans="1:8" s="153" customFormat="1" ht="14.85" customHeight="1" x14ac:dyDescent="0.3">
      <c r="A421" s="95">
        <v>1691</v>
      </c>
      <c r="B421" s="160" t="s">
        <v>1707</v>
      </c>
      <c r="C421" s="159" t="s">
        <v>1708</v>
      </c>
      <c r="D421" s="159" t="s">
        <v>1709</v>
      </c>
      <c r="E421" s="137" t="s">
        <v>1710</v>
      </c>
      <c r="F421" s="177">
        <v>119572.5</v>
      </c>
      <c r="G421" s="98" t="s">
        <v>425</v>
      </c>
      <c r="H421" s="84" t="s">
        <v>21</v>
      </c>
    </row>
    <row r="422" spans="1:8" s="153" customFormat="1" ht="14.85" customHeight="1" x14ac:dyDescent="0.3">
      <c r="A422" s="95">
        <v>1692</v>
      </c>
      <c r="B422" s="160" t="s">
        <v>1707</v>
      </c>
      <c r="C422" s="159" t="s">
        <v>1711</v>
      </c>
      <c r="D422" s="159" t="s">
        <v>1712</v>
      </c>
      <c r="E422" s="137" t="s">
        <v>1713</v>
      </c>
      <c r="F422" s="177">
        <v>119572.5</v>
      </c>
      <c r="G422" s="98" t="s">
        <v>425</v>
      </c>
      <c r="H422" s="84" t="s">
        <v>21</v>
      </c>
    </row>
    <row r="423" spans="1:8" s="153" customFormat="1" ht="14.85" customHeight="1" x14ac:dyDescent="0.3">
      <c r="A423" s="95">
        <v>1693</v>
      </c>
      <c r="B423" s="160" t="s">
        <v>1707</v>
      </c>
      <c r="C423" s="159" t="s">
        <v>1714</v>
      </c>
      <c r="D423" s="159" t="s">
        <v>1715</v>
      </c>
      <c r="E423" s="137" t="s">
        <v>1716</v>
      </c>
      <c r="F423" s="177">
        <v>119572.5</v>
      </c>
      <c r="G423" s="98" t="s">
        <v>425</v>
      </c>
      <c r="H423" s="84" t="s">
        <v>21</v>
      </c>
    </row>
    <row r="424" spans="1:8" s="153" customFormat="1" ht="14.85" customHeight="1" x14ac:dyDescent="0.3">
      <c r="A424" s="95">
        <v>1694</v>
      </c>
      <c r="B424" s="160" t="s">
        <v>1707</v>
      </c>
      <c r="C424" s="159" t="s">
        <v>1717</v>
      </c>
      <c r="D424" s="159" t="s">
        <v>1718</v>
      </c>
      <c r="E424" s="137" t="s">
        <v>1719</v>
      </c>
      <c r="F424" s="177">
        <v>119572.5</v>
      </c>
      <c r="G424" s="98" t="s">
        <v>425</v>
      </c>
      <c r="H424" s="84" t="s">
        <v>21</v>
      </c>
    </row>
    <row r="425" spans="1:8" s="153" customFormat="1" ht="14.85" customHeight="1" x14ac:dyDescent="0.3">
      <c r="A425" s="95">
        <v>1695</v>
      </c>
      <c r="B425" s="160" t="s">
        <v>1707</v>
      </c>
      <c r="C425" s="159" t="s">
        <v>1720</v>
      </c>
      <c r="D425" s="159" t="s">
        <v>1721</v>
      </c>
      <c r="E425" s="137" t="s">
        <v>1722</v>
      </c>
      <c r="F425" s="177">
        <v>119572.5</v>
      </c>
      <c r="G425" s="98" t="s">
        <v>425</v>
      </c>
      <c r="H425" s="84" t="s">
        <v>21</v>
      </c>
    </row>
    <row r="426" spans="1:8" s="153" customFormat="1" ht="14.85" customHeight="1" x14ac:dyDescent="0.3">
      <c r="A426" s="95">
        <v>1696</v>
      </c>
      <c r="B426" s="160" t="s">
        <v>1707</v>
      </c>
      <c r="C426" s="159" t="s">
        <v>1723</v>
      </c>
      <c r="D426" s="159" t="s">
        <v>1724</v>
      </c>
      <c r="E426" s="137" t="s">
        <v>1725</v>
      </c>
      <c r="F426" s="177">
        <v>119572.5</v>
      </c>
      <c r="G426" s="98" t="s">
        <v>425</v>
      </c>
      <c r="H426" s="84" t="s">
        <v>21</v>
      </c>
    </row>
    <row r="427" spans="1:8" s="153" customFormat="1" ht="14.85" customHeight="1" x14ac:dyDescent="0.3">
      <c r="A427" s="95">
        <v>1697</v>
      </c>
      <c r="B427" s="160" t="s">
        <v>1707</v>
      </c>
      <c r="C427" s="159" t="s">
        <v>1726</v>
      </c>
      <c r="D427" s="159" t="s">
        <v>1727</v>
      </c>
      <c r="E427" s="137" t="s">
        <v>1728</v>
      </c>
      <c r="F427" s="177">
        <v>119572.5</v>
      </c>
      <c r="G427" s="98" t="s">
        <v>425</v>
      </c>
      <c r="H427" s="84" t="s">
        <v>21</v>
      </c>
    </row>
    <row r="428" spans="1:8" s="153" customFormat="1" ht="14.85" customHeight="1" x14ac:dyDescent="0.3">
      <c r="A428" s="95">
        <v>1698</v>
      </c>
      <c r="B428" s="160" t="s">
        <v>1707</v>
      </c>
      <c r="C428" s="159" t="s">
        <v>1729</v>
      </c>
      <c r="D428" s="159" t="s">
        <v>1730</v>
      </c>
      <c r="E428" s="137" t="s">
        <v>1731</v>
      </c>
      <c r="F428" s="177">
        <v>119572.5</v>
      </c>
      <c r="G428" s="98" t="s">
        <v>425</v>
      </c>
      <c r="H428" s="84" t="s">
        <v>21</v>
      </c>
    </row>
    <row r="429" spans="1:8" s="153" customFormat="1" ht="14.85" customHeight="1" x14ac:dyDescent="0.3">
      <c r="A429" s="95">
        <v>1699</v>
      </c>
      <c r="B429" s="160" t="s">
        <v>1707</v>
      </c>
      <c r="C429" s="159" t="s">
        <v>1732</v>
      </c>
      <c r="D429" s="159" t="s">
        <v>1733</v>
      </c>
      <c r="E429" s="137" t="s">
        <v>1734</v>
      </c>
      <c r="F429" s="177">
        <v>119572.5</v>
      </c>
      <c r="G429" s="98" t="s">
        <v>425</v>
      </c>
      <c r="H429" s="84" t="s">
        <v>21</v>
      </c>
    </row>
    <row r="430" spans="1:8" s="153" customFormat="1" ht="14.85" customHeight="1" x14ac:dyDescent="0.3">
      <c r="A430" s="95">
        <v>1700</v>
      </c>
      <c r="B430" s="160" t="s">
        <v>1707</v>
      </c>
      <c r="C430" s="159" t="s">
        <v>1735</v>
      </c>
      <c r="D430" s="159" t="s">
        <v>1736</v>
      </c>
      <c r="E430" s="137" t="s">
        <v>1737</v>
      </c>
      <c r="F430" s="177">
        <v>119572.5</v>
      </c>
      <c r="G430" s="98" t="s">
        <v>425</v>
      </c>
      <c r="H430" s="84" t="s">
        <v>21</v>
      </c>
    </row>
    <row r="431" spans="1:8" s="153" customFormat="1" ht="14.85" customHeight="1" x14ac:dyDescent="0.3">
      <c r="A431" s="95">
        <v>1701</v>
      </c>
      <c r="B431" s="160" t="s">
        <v>1707</v>
      </c>
      <c r="C431" s="159" t="s">
        <v>1738</v>
      </c>
      <c r="D431" s="159" t="s">
        <v>1739</v>
      </c>
      <c r="E431" s="137" t="s">
        <v>1740</v>
      </c>
      <c r="F431" s="177">
        <v>119572.5</v>
      </c>
      <c r="G431" s="98" t="s">
        <v>425</v>
      </c>
      <c r="H431" s="84" t="s">
        <v>21</v>
      </c>
    </row>
    <row r="432" spans="1:8" s="153" customFormat="1" ht="14.85" customHeight="1" x14ac:dyDescent="0.3">
      <c r="A432" s="95">
        <v>1702</v>
      </c>
      <c r="B432" s="160" t="s">
        <v>1707</v>
      </c>
      <c r="C432" s="159" t="s">
        <v>1741</v>
      </c>
      <c r="D432" s="159" t="s">
        <v>1742</v>
      </c>
      <c r="E432" s="137" t="s">
        <v>1743</v>
      </c>
      <c r="F432" s="177">
        <v>119572.5</v>
      </c>
      <c r="G432" s="98" t="s">
        <v>425</v>
      </c>
      <c r="H432" s="84" t="s">
        <v>21</v>
      </c>
    </row>
    <row r="433" spans="1:8" s="153" customFormat="1" ht="14.85" customHeight="1" x14ac:dyDescent="0.3">
      <c r="A433" s="95">
        <v>1703</v>
      </c>
      <c r="B433" s="160" t="s">
        <v>1707</v>
      </c>
      <c r="C433" s="159" t="s">
        <v>1744</v>
      </c>
      <c r="D433" s="159" t="s">
        <v>1745</v>
      </c>
      <c r="E433" s="137" t="s">
        <v>1746</v>
      </c>
      <c r="F433" s="177">
        <v>119572.5</v>
      </c>
      <c r="G433" s="98">
        <v>21171</v>
      </c>
      <c r="H433" s="84" t="s">
        <v>21</v>
      </c>
    </row>
    <row r="434" spans="1:8" s="153" customFormat="1" ht="14.85" customHeight="1" x14ac:dyDescent="0.3">
      <c r="A434" s="95">
        <v>1704</v>
      </c>
      <c r="B434" s="160" t="s">
        <v>1707</v>
      </c>
      <c r="C434" s="159" t="s">
        <v>1747</v>
      </c>
      <c r="D434" s="159" t="s">
        <v>1748</v>
      </c>
      <c r="E434" s="137" t="s">
        <v>1749</v>
      </c>
      <c r="F434" s="177">
        <v>119572.5</v>
      </c>
      <c r="G434" s="98">
        <v>21171</v>
      </c>
      <c r="H434" s="84" t="s">
        <v>21</v>
      </c>
    </row>
    <row r="435" spans="1:8" s="153" customFormat="1" ht="14.85" customHeight="1" x14ac:dyDescent="0.3">
      <c r="A435" s="95">
        <v>1705</v>
      </c>
      <c r="B435" s="160" t="s">
        <v>1707</v>
      </c>
      <c r="C435" s="159" t="s">
        <v>1750</v>
      </c>
      <c r="D435" s="159" t="s">
        <v>1751</v>
      </c>
      <c r="E435" s="137" t="s">
        <v>1752</v>
      </c>
      <c r="F435" s="177">
        <v>119572.5</v>
      </c>
      <c r="G435" s="98">
        <v>21171</v>
      </c>
      <c r="H435" s="84" t="s">
        <v>21</v>
      </c>
    </row>
    <row r="436" spans="1:8" s="153" customFormat="1" ht="14.85" customHeight="1" x14ac:dyDescent="0.3">
      <c r="A436" s="85">
        <v>1706</v>
      </c>
      <c r="B436" s="196" t="s">
        <v>1707</v>
      </c>
      <c r="C436" s="172" t="s">
        <v>1753</v>
      </c>
      <c r="D436" s="172" t="s">
        <v>1754</v>
      </c>
      <c r="E436" s="138" t="s">
        <v>1755</v>
      </c>
      <c r="F436" s="179">
        <v>119572.5</v>
      </c>
      <c r="G436" s="88">
        <v>21171</v>
      </c>
      <c r="H436" s="84" t="s">
        <v>21</v>
      </c>
    </row>
    <row r="437" spans="1:8" s="153" customFormat="1" ht="14.85" customHeight="1" x14ac:dyDescent="0.3">
      <c r="A437" s="80">
        <v>1707</v>
      </c>
      <c r="B437" s="193" t="s">
        <v>1707</v>
      </c>
      <c r="C437" s="181" t="s">
        <v>1756</v>
      </c>
      <c r="D437" s="181" t="s">
        <v>1757</v>
      </c>
      <c r="E437" s="189" t="s">
        <v>1758</v>
      </c>
      <c r="F437" s="183">
        <v>119572.5</v>
      </c>
      <c r="G437" s="93">
        <v>21171</v>
      </c>
      <c r="H437" s="84" t="s">
        <v>21</v>
      </c>
    </row>
    <row r="438" spans="1:8" s="153" customFormat="1" ht="14.85" customHeight="1" x14ac:dyDescent="0.3">
      <c r="A438" s="95">
        <v>1708</v>
      </c>
      <c r="B438" s="160" t="s">
        <v>1707</v>
      </c>
      <c r="C438" s="159" t="s">
        <v>1759</v>
      </c>
      <c r="D438" s="159" t="s">
        <v>1760</v>
      </c>
      <c r="E438" s="137" t="s">
        <v>1761</v>
      </c>
      <c r="F438" s="177">
        <v>119572.5</v>
      </c>
      <c r="G438" s="98">
        <v>21171</v>
      </c>
      <c r="H438" s="84" t="s">
        <v>21</v>
      </c>
    </row>
    <row r="439" spans="1:8" s="153" customFormat="1" ht="14.85" customHeight="1" x14ac:dyDescent="0.3">
      <c r="A439" s="95">
        <v>1709</v>
      </c>
      <c r="B439" s="160" t="s">
        <v>1707</v>
      </c>
      <c r="C439" s="159" t="s">
        <v>1762</v>
      </c>
      <c r="D439" s="159" t="s">
        <v>1763</v>
      </c>
      <c r="E439" s="137" t="s">
        <v>1764</v>
      </c>
      <c r="F439" s="177">
        <v>119572.5</v>
      </c>
      <c r="G439" s="98" t="s">
        <v>1765</v>
      </c>
      <c r="H439" s="84" t="s">
        <v>21</v>
      </c>
    </row>
    <row r="440" spans="1:8" s="153" customFormat="1" ht="14.85" customHeight="1" x14ac:dyDescent="0.3">
      <c r="A440" s="95">
        <v>1710</v>
      </c>
      <c r="B440" s="160" t="s">
        <v>1766</v>
      </c>
      <c r="C440" s="159" t="s">
        <v>1767</v>
      </c>
      <c r="D440" s="159" t="s">
        <v>1768</v>
      </c>
      <c r="E440" s="137" t="s">
        <v>1769</v>
      </c>
      <c r="F440" s="177">
        <v>119947</v>
      </c>
      <c r="G440" s="98">
        <v>22208</v>
      </c>
      <c r="H440" s="84" t="s">
        <v>21</v>
      </c>
    </row>
    <row r="441" spans="1:8" s="153" customFormat="1" ht="14.85" customHeight="1" x14ac:dyDescent="0.3">
      <c r="A441" s="95">
        <v>1711</v>
      </c>
      <c r="B441" s="160" t="s">
        <v>1766</v>
      </c>
      <c r="C441" s="159" t="s">
        <v>1770</v>
      </c>
      <c r="D441" s="159" t="s">
        <v>1771</v>
      </c>
      <c r="E441" s="137" t="s">
        <v>1772</v>
      </c>
      <c r="F441" s="177">
        <v>119947</v>
      </c>
      <c r="G441" s="98">
        <v>22208</v>
      </c>
      <c r="H441" s="84" t="s">
        <v>21</v>
      </c>
    </row>
    <row r="442" spans="1:8" s="153" customFormat="1" ht="14.85" customHeight="1" x14ac:dyDescent="0.3">
      <c r="A442" s="95">
        <v>1712</v>
      </c>
      <c r="B442" s="160" t="s">
        <v>1766</v>
      </c>
      <c r="C442" s="159" t="s">
        <v>1773</v>
      </c>
      <c r="D442" s="159" t="s">
        <v>1774</v>
      </c>
      <c r="E442" s="137" t="s">
        <v>1775</v>
      </c>
      <c r="F442" s="177">
        <v>119947</v>
      </c>
      <c r="G442" s="98">
        <v>22208</v>
      </c>
      <c r="H442" s="84" t="s">
        <v>21</v>
      </c>
    </row>
    <row r="443" spans="1:8" s="153" customFormat="1" ht="14.85" customHeight="1" x14ac:dyDescent="0.3">
      <c r="A443" s="95">
        <v>1713</v>
      </c>
      <c r="B443" s="160" t="s">
        <v>1776</v>
      </c>
      <c r="C443" s="159" t="s">
        <v>1777</v>
      </c>
      <c r="D443" s="159" t="s">
        <v>1778</v>
      </c>
      <c r="E443" s="137" t="s">
        <v>1779</v>
      </c>
      <c r="F443" s="177">
        <v>148516</v>
      </c>
      <c r="G443" s="98">
        <v>22208</v>
      </c>
      <c r="H443" s="84" t="s">
        <v>21</v>
      </c>
    </row>
    <row r="444" spans="1:8" s="153" customFormat="1" ht="14.85" customHeight="1" x14ac:dyDescent="0.3">
      <c r="A444" s="95">
        <v>1714</v>
      </c>
      <c r="B444" s="160" t="s">
        <v>1776</v>
      </c>
      <c r="C444" s="159" t="s">
        <v>1780</v>
      </c>
      <c r="D444" s="159" t="s">
        <v>1781</v>
      </c>
      <c r="E444" s="137" t="s">
        <v>1782</v>
      </c>
      <c r="F444" s="177">
        <v>148516</v>
      </c>
      <c r="G444" s="98">
        <v>22208</v>
      </c>
      <c r="H444" s="84" t="s">
        <v>21</v>
      </c>
    </row>
    <row r="445" spans="1:8" s="153" customFormat="1" ht="14.85" customHeight="1" x14ac:dyDescent="0.3">
      <c r="A445" s="95">
        <v>1715</v>
      </c>
      <c r="B445" s="160" t="s">
        <v>1776</v>
      </c>
      <c r="C445" s="159" t="s">
        <v>1783</v>
      </c>
      <c r="D445" s="159" t="s">
        <v>1784</v>
      </c>
      <c r="E445" s="137" t="s">
        <v>1785</v>
      </c>
      <c r="F445" s="177">
        <v>148516</v>
      </c>
      <c r="G445" s="98">
        <v>22208</v>
      </c>
      <c r="H445" s="84" t="s">
        <v>21</v>
      </c>
    </row>
    <row r="446" spans="1:8" s="153" customFormat="1" ht="14.85" customHeight="1" x14ac:dyDescent="0.3">
      <c r="A446" s="95">
        <v>1716</v>
      </c>
      <c r="B446" s="160" t="s">
        <v>1776</v>
      </c>
      <c r="C446" s="159" t="s">
        <v>1786</v>
      </c>
      <c r="D446" s="159" t="s">
        <v>1787</v>
      </c>
      <c r="E446" s="137" t="s">
        <v>1788</v>
      </c>
      <c r="F446" s="177">
        <v>148516</v>
      </c>
      <c r="G446" s="98">
        <v>22208</v>
      </c>
      <c r="H446" s="84" t="s">
        <v>21</v>
      </c>
    </row>
    <row r="447" spans="1:8" s="153" customFormat="1" ht="14.85" customHeight="1" x14ac:dyDescent="0.3">
      <c r="A447" s="95">
        <v>1717</v>
      </c>
      <c r="B447" s="160" t="s">
        <v>1776</v>
      </c>
      <c r="C447" s="159" t="s">
        <v>1789</v>
      </c>
      <c r="D447" s="159" t="s">
        <v>1790</v>
      </c>
      <c r="E447" s="137" t="s">
        <v>1791</v>
      </c>
      <c r="F447" s="177">
        <v>148516</v>
      </c>
      <c r="G447" s="98">
        <v>22208</v>
      </c>
      <c r="H447" s="84" t="s">
        <v>21</v>
      </c>
    </row>
    <row r="448" spans="1:8" s="153" customFormat="1" ht="14.85" customHeight="1" x14ac:dyDescent="0.3">
      <c r="A448" s="95">
        <v>1718</v>
      </c>
      <c r="B448" s="160" t="s">
        <v>1776</v>
      </c>
      <c r="C448" s="159" t="s">
        <v>1792</v>
      </c>
      <c r="D448" s="159" t="s">
        <v>1793</v>
      </c>
      <c r="E448" s="137" t="s">
        <v>1794</v>
      </c>
      <c r="F448" s="177">
        <v>148516</v>
      </c>
      <c r="G448" s="98">
        <v>22208</v>
      </c>
      <c r="H448" s="84" t="s">
        <v>21</v>
      </c>
    </row>
    <row r="449" spans="1:9" s="153" customFormat="1" ht="14.85" customHeight="1" x14ac:dyDescent="0.3">
      <c r="A449" s="95">
        <v>1719</v>
      </c>
      <c r="B449" s="160" t="s">
        <v>1795</v>
      </c>
      <c r="C449" s="159" t="s">
        <v>1796</v>
      </c>
      <c r="D449" s="159" t="s">
        <v>1797</v>
      </c>
      <c r="E449" s="137" t="s">
        <v>1798</v>
      </c>
      <c r="F449" s="177">
        <v>74900</v>
      </c>
      <c r="G449" s="98">
        <v>22208</v>
      </c>
      <c r="H449" s="84" t="s">
        <v>21</v>
      </c>
    </row>
    <row r="450" spans="1:9" s="153" customFormat="1" ht="14.85" customHeight="1" x14ac:dyDescent="0.3">
      <c r="A450" s="95">
        <v>1720</v>
      </c>
      <c r="B450" s="160" t="s">
        <v>1799</v>
      </c>
      <c r="C450" s="159" t="s">
        <v>1800</v>
      </c>
      <c r="D450" s="159" t="s">
        <v>1801</v>
      </c>
      <c r="E450" s="137" t="s">
        <v>1802</v>
      </c>
      <c r="F450" s="177">
        <v>45500</v>
      </c>
      <c r="G450" s="98">
        <v>21162</v>
      </c>
      <c r="H450" s="84" t="s">
        <v>21</v>
      </c>
    </row>
    <row r="451" spans="1:9" s="153" customFormat="1" ht="14.85" customHeight="1" x14ac:dyDescent="0.3">
      <c r="A451" s="95">
        <v>1721</v>
      </c>
      <c r="B451" s="160" t="s">
        <v>1799</v>
      </c>
      <c r="C451" s="159" t="s">
        <v>1803</v>
      </c>
      <c r="D451" s="159" t="s">
        <v>1804</v>
      </c>
      <c r="E451" s="137" t="s">
        <v>1805</v>
      </c>
      <c r="F451" s="177">
        <v>45500</v>
      </c>
      <c r="G451" s="98">
        <v>21162</v>
      </c>
      <c r="H451" s="84" t="s">
        <v>21</v>
      </c>
    </row>
    <row r="452" spans="1:9" s="153" customFormat="1" ht="14.85" customHeight="1" x14ac:dyDescent="0.3">
      <c r="A452" s="95">
        <v>1722</v>
      </c>
      <c r="B452" s="160" t="s">
        <v>1806</v>
      </c>
      <c r="C452" s="159" t="s">
        <v>1807</v>
      </c>
      <c r="D452" s="159" t="s">
        <v>1808</v>
      </c>
      <c r="E452" s="137" t="s">
        <v>1809</v>
      </c>
      <c r="F452" s="177">
        <v>75542</v>
      </c>
      <c r="G452" s="98">
        <v>21534</v>
      </c>
      <c r="H452" s="84" t="s">
        <v>21</v>
      </c>
      <c r="I452" s="153">
        <v>44</v>
      </c>
    </row>
    <row r="453" spans="1:9" s="153" customFormat="1" ht="14.85" customHeight="1" x14ac:dyDescent="0.3">
      <c r="A453" s="95">
        <v>1723</v>
      </c>
      <c r="B453" s="160" t="s">
        <v>1810</v>
      </c>
      <c r="C453" s="159" t="s">
        <v>1811</v>
      </c>
      <c r="D453" s="159" t="s">
        <v>1812</v>
      </c>
      <c r="E453" s="137" t="s">
        <v>1813</v>
      </c>
      <c r="F453" s="177">
        <v>75542</v>
      </c>
      <c r="G453" s="98">
        <v>21534</v>
      </c>
      <c r="H453" s="84" t="s">
        <v>21</v>
      </c>
      <c r="I453" s="153">
        <v>45</v>
      </c>
    </row>
    <row r="454" spans="1:9" s="153" customFormat="1" ht="14.85" customHeight="1" x14ac:dyDescent="0.3">
      <c r="A454" s="95">
        <v>1724</v>
      </c>
      <c r="B454" s="160" t="s">
        <v>1806</v>
      </c>
      <c r="C454" s="159" t="s">
        <v>1814</v>
      </c>
      <c r="D454" s="159" t="s">
        <v>1815</v>
      </c>
      <c r="E454" s="137" t="s">
        <v>1816</v>
      </c>
      <c r="F454" s="177">
        <v>75542</v>
      </c>
      <c r="G454" s="98">
        <v>21534</v>
      </c>
      <c r="H454" s="84" t="s">
        <v>21</v>
      </c>
      <c r="I454" s="153">
        <v>46</v>
      </c>
    </row>
    <row r="455" spans="1:9" s="153" customFormat="1" ht="14.85" customHeight="1" x14ac:dyDescent="0.3">
      <c r="A455" s="95">
        <v>1725</v>
      </c>
      <c r="B455" s="160" t="s">
        <v>1806</v>
      </c>
      <c r="C455" s="159" t="s">
        <v>1817</v>
      </c>
      <c r="D455" s="159" t="s">
        <v>1818</v>
      </c>
      <c r="E455" s="137" t="s">
        <v>1819</v>
      </c>
      <c r="F455" s="177">
        <v>75542</v>
      </c>
      <c r="G455" s="98">
        <v>21534</v>
      </c>
      <c r="H455" s="84" t="s">
        <v>21</v>
      </c>
      <c r="I455" s="153">
        <v>47</v>
      </c>
    </row>
    <row r="456" spans="1:9" s="153" customFormat="1" ht="14.85" customHeight="1" x14ac:dyDescent="0.3">
      <c r="A456" s="95">
        <v>1726</v>
      </c>
      <c r="B456" s="160" t="s">
        <v>1806</v>
      </c>
      <c r="C456" s="159" t="s">
        <v>1820</v>
      </c>
      <c r="D456" s="159" t="s">
        <v>1821</v>
      </c>
      <c r="E456" s="137" t="s">
        <v>1822</v>
      </c>
      <c r="F456" s="177">
        <v>75542</v>
      </c>
      <c r="G456" s="98">
        <v>21534</v>
      </c>
      <c r="H456" s="84" t="s">
        <v>21</v>
      </c>
      <c r="I456" s="153">
        <v>48</v>
      </c>
    </row>
    <row r="457" spans="1:9" s="153" customFormat="1" ht="14.85" customHeight="1" x14ac:dyDescent="0.3">
      <c r="A457" s="95">
        <v>1727</v>
      </c>
      <c r="B457" s="160" t="s">
        <v>1806</v>
      </c>
      <c r="C457" s="159" t="s">
        <v>1823</v>
      </c>
      <c r="D457" s="159" t="s">
        <v>1824</v>
      </c>
      <c r="E457" s="137" t="s">
        <v>1825</v>
      </c>
      <c r="F457" s="177">
        <v>75542</v>
      </c>
      <c r="G457" s="98">
        <v>21534</v>
      </c>
      <c r="H457" s="84" t="s">
        <v>21</v>
      </c>
      <c r="I457" s="153">
        <v>49</v>
      </c>
    </row>
    <row r="458" spans="1:9" s="153" customFormat="1" ht="14.85" customHeight="1" x14ac:dyDescent="0.3">
      <c r="A458" s="95">
        <v>1728</v>
      </c>
      <c r="B458" s="160" t="s">
        <v>1806</v>
      </c>
      <c r="C458" s="159" t="s">
        <v>1826</v>
      </c>
      <c r="D458" s="159" t="s">
        <v>1827</v>
      </c>
      <c r="E458" s="137" t="s">
        <v>1828</v>
      </c>
      <c r="F458" s="177">
        <v>75542</v>
      </c>
      <c r="G458" s="98">
        <v>21534</v>
      </c>
      <c r="H458" s="84" t="s">
        <v>21</v>
      </c>
      <c r="I458" s="153">
        <v>50</v>
      </c>
    </row>
    <row r="459" spans="1:9" s="153" customFormat="1" ht="14.85" customHeight="1" x14ac:dyDescent="0.3">
      <c r="A459" s="95">
        <v>1729</v>
      </c>
      <c r="B459" s="160" t="s">
        <v>1829</v>
      </c>
      <c r="C459" s="159" t="s">
        <v>1830</v>
      </c>
      <c r="D459" s="159" t="s">
        <v>1831</v>
      </c>
      <c r="E459" s="137" t="s">
        <v>1832</v>
      </c>
      <c r="F459" s="177">
        <v>44405</v>
      </c>
      <c r="G459" s="98">
        <v>21903</v>
      </c>
      <c r="H459" s="84" t="s">
        <v>21</v>
      </c>
    </row>
    <row r="460" spans="1:9" s="153" customFormat="1" ht="14.85" customHeight="1" x14ac:dyDescent="0.3">
      <c r="A460" s="95">
        <v>1730</v>
      </c>
      <c r="B460" s="160" t="s">
        <v>1833</v>
      </c>
      <c r="C460" s="159" t="s">
        <v>1834</v>
      </c>
      <c r="D460" s="159" t="s">
        <v>1835</v>
      </c>
      <c r="E460" s="137" t="s">
        <v>1836</v>
      </c>
      <c r="F460" s="177">
        <v>44405</v>
      </c>
      <c r="G460" s="98">
        <v>21903</v>
      </c>
      <c r="H460" s="84" t="s">
        <v>21</v>
      </c>
    </row>
    <row r="461" spans="1:9" s="153" customFormat="1" ht="14.85" customHeight="1" x14ac:dyDescent="0.3">
      <c r="A461" s="95">
        <v>1731</v>
      </c>
      <c r="B461" s="160" t="s">
        <v>1837</v>
      </c>
      <c r="C461" s="159" t="s">
        <v>1838</v>
      </c>
      <c r="D461" s="159" t="s">
        <v>1839</v>
      </c>
      <c r="E461" s="137" t="s">
        <v>1840</v>
      </c>
      <c r="F461" s="177">
        <v>44405</v>
      </c>
      <c r="G461" s="98">
        <v>21903</v>
      </c>
      <c r="H461" s="84" t="s">
        <v>21</v>
      </c>
    </row>
    <row r="462" spans="1:9" s="153" customFormat="1" ht="14.85" customHeight="1" x14ac:dyDescent="0.3">
      <c r="A462" s="95">
        <v>1732</v>
      </c>
      <c r="B462" s="160" t="s">
        <v>1841</v>
      </c>
      <c r="C462" s="159" t="s">
        <v>1842</v>
      </c>
      <c r="D462" s="159" t="s">
        <v>1843</v>
      </c>
      <c r="E462" s="137" t="s">
        <v>1844</v>
      </c>
      <c r="F462" s="177">
        <v>96000</v>
      </c>
      <c r="G462" s="98">
        <v>21772</v>
      </c>
      <c r="H462" s="84" t="s">
        <v>21</v>
      </c>
      <c r="I462" s="153">
        <v>51</v>
      </c>
    </row>
    <row r="463" spans="1:9" s="153" customFormat="1" ht="14.85" customHeight="1" x14ac:dyDescent="0.3">
      <c r="A463" s="95">
        <v>1733</v>
      </c>
      <c r="B463" s="160" t="s">
        <v>1841</v>
      </c>
      <c r="C463" s="159" t="s">
        <v>1845</v>
      </c>
      <c r="D463" s="159" t="s">
        <v>1846</v>
      </c>
      <c r="E463" s="137" t="s">
        <v>1847</v>
      </c>
      <c r="F463" s="177">
        <v>94160</v>
      </c>
      <c r="G463" s="98">
        <v>22199</v>
      </c>
      <c r="H463" s="84" t="s">
        <v>21</v>
      </c>
    </row>
    <row r="464" spans="1:9" s="153" customFormat="1" ht="14.85" customHeight="1" x14ac:dyDescent="0.3">
      <c r="A464" s="95">
        <v>1734</v>
      </c>
      <c r="B464" s="160" t="s">
        <v>1841</v>
      </c>
      <c r="C464" s="159" t="s">
        <v>1848</v>
      </c>
      <c r="D464" s="159" t="s">
        <v>1849</v>
      </c>
      <c r="E464" s="137" t="s">
        <v>1850</v>
      </c>
      <c r="F464" s="177">
        <v>94160</v>
      </c>
      <c r="G464" s="98">
        <v>22199</v>
      </c>
      <c r="H464" s="84" t="s">
        <v>21</v>
      </c>
    </row>
    <row r="465" spans="1:8" s="153" customFormat="1" ht="14.85" customHeight="1" x14ac:dyDescent="0.3">
      <c r="A465" s="95">
        <v>1735</v>
      </c>
      <c r="B465" s="160" t="s">
        <v>1841</v>
      </c>
      <c r="C465" s="159" t="s">
        <v>1851</v>
      </c>
      <c r="D465" s="159" t="s">
        <v>1852</v>
      </c>
      <c r="E465" s="137" t="s">
        <v>1853</v>
      </c>
      <c r="F465" s="177">
        <v>94160</v>
      </c>
      <c r="G465" s="98">
        <v>22199</v>
      </c>
      <c r="H465" s="84" t="s">
        <v>21</v>
      </c>
    </row>
    <row r="466" spans="1:8" s="153" customFormat="1" ht="14.85" customHeight="1" x14ac:dyDescent="0.3">
      <c r="A466" s="95">
        <v>1736</v>
      </c>
      <c r="B466" s="160" t="s">
        <v>1841</v>
      </c>
      <c r="C466" s="159" t="s">
        <v>1854</v>
      </c>
      <c r="D466" s="159" t="s">
        <v>1855</v>
      </c>
      <c r="E466" s="137" t="s">
        <v>1856</v>
      </c>
      <c r="F466" s="177">
        <v>94160</v>
      </c>
      <c r="G466" s="98">
        <v>22199</v>
      </c>
      <c r="H466" s="84" t="s">
        <v>21</v>
      </c>
    </row>
    <row r="467" spans="1:8" s="153" customFormat="1" ht="14.85" customHeight="1" x14ac:dyDescent="0.3">
      <c r="A467" s="95">
        <v>1737</v>
      </c>
      <c r="B467" s="160" t="s">
        <v>1841</v>
      </c>
      <c r="C467" s="159" t="s">
        <v>1857</v>
      </c>
      <c r="D467" s="159" t="s">
        <v>1858</v>
      </c>
      <c r="E467" s="137" t="s">
        <v>1859</v>
      </c>
      <c r="F467" s="177">
        <v>94160</v>
      </c>
      <c r="G467" s="98">
        <v>22199</v>
      </c>
      <c r="H467" s="84" t="s">
        <v>21</v>
      </c>
    </row>
    <row r="468" spans="1:8" s="153" customFormat="1" ht="14.85" customHeight="1" x14ac:dyDescent="0.3">
      <c r="A468" s="95">
        <v>1738</v>
      </c>
      <c r="B468" s="160" t="s">
        <v>1841</v>
      </c>
      <c r="C468" s="159" t="s">
        <v>1860</v>
      </c>
      <c r="D468" s="159" t="s">
        <v>1861</v>
      </c>
      <c r="E468" s="137" t="s">
        <v>1862</v>
      </c>
      <c r="F468" s="177">
        <v>94160</v>
      </c>
      <c r="G468" s="98">
        <v>22199</v>
      </c>
      <c r="H468" s="84" t="s">
        <v>21</v>
      </c>
    </row>
    <row r="469" spans="1:8" s="153" customFormat="1" ht="14.85" customHeight="1" x14ac:dyDescent="0.3">
      <c r="A469" s="95">
        <v>1739</v>
      </c>
      <c r="B469" s="160" t="s">
        <v>1841</v>
      </c>
      <c r="C469" s="159" t="s">
        <v>1863</v>
      </c>
      <c r="D469" s="159" t="s">
        <v>1864</v>
      </c>
      <c r="E469" s="137" t="s">
        <v>1865</v>
      </c>
      <c r="F469" s="177">
        <v>94160</v>
      </c>
      <c r="G469" s="98">
        <v>22199</v>
      </c>
      <c r="H469" s="84" t="s">
        <v>21</v>
      </c>
    </row>
    <row r="470" spans="1:8" s="153" customFormat="1" ht="14.85" customHeight="1" x14ac:dyDescent="0.3">
      <c r="A470" s="95">
        <v>1740</v>
      </c>
      <c r="B470" s="160" t="s">
        <v>1841</v>
      </c>
      <c r="C470" s="159" t="s">
        <v>1866</v>
      </c>
      <c r="D470" s="159" t="s">
        <v>1867</v>
      </c>
      <c r="E470" s="137" t="s">
        <v>1868</v>
      </c>
      <c r="F470" s="177">
        <v>94160</v>
      </c>
      <c r="G470" s="98">
        <v>22199</v>
      </c>
      <c r="H470" s="84" t="s">
        <v>21</v>
      </c>
    </row>
    <row r="471" spans="1:8" s="153" customFormat="1" ht="14.85" customHeight="1" x14ac:dyDescent="0.3">
      <c r="A471" s="95">
        <v>1741</v>
      </c>
      <c r="B471" s="160" t="s">
        <v>1841</v>
      </c>
      <c r="C471" s="159" t="s">
        <v>1869</v>
      </c>
      <c r="D471" s="159" t="s">
        <v>1870</v>
      </c>
      <c r="E471" s="137" t="s">
        <v>1871</v>
      </c>
      <c r="F471" s="177">
        <v>94160</v>
      </c>
      <c r="G471" s="98">
        <v>22199</v>
      </c>
      <c r="H471" s="84" t="s">
        <v>21</v>
      </c>
    </row>
    <row r="472" spans="1:8" s="153" customFormat="1" ht="14.85" customHeight="1" x14ac:dyDescent="0.3">
      <c r="A472" s="95">
        <v>1742</v>
      </c>
      <c r="B472" s="160" t="s">
        <v>1841</v>
      </c>
      <c r="C472" s="159" t="s">
        <v>1872</v>
      </c>
      <c r="D472" s="159" t="s">
        <v>1873</v>
      </c>
      <c r="E472" s="137" t="s">
        <v>1874</v>
      </c>
      <c r="F472" s="177">
        <v>94160</v>
      </c>
      <c r="G472" s="98">
        <v>22199</v>
      </c>
      <c r="H472" s="84" t="s">
        <v>21</v>
      </c>
    </row>
    <row r="473" spans="1:8" s="153" customFormat="1" ht="14.85" customHeight="1" x14ac:dyDescent="0.3">
      <c r="A473" s="95">
        <v>1743</v>
      </c>
      <c r="B473" s="160" t="s">
        <v>1841</v>
      </c>
      <c r="C473" s="159" t="s">
        <v>1875</v>
      </c>
      <c r="D473" s="159" t="s">
        <v>1876</v>
      </c>
      <c r="E473" s="137" t="s">
        <v>1877</v>
      </c>
      <c r="F473" s="177">
        <v>94160</v>
      </c>
      <c r="G473" s="98">
        <v>22199</v>
      </c>
      <c r="H473" s="84" t="s">
        <v>21</v>
      </c>
    </row>
    <row r="474" spans="1:8" s="153" customFormat="1" ht="14.85" customHeight="1" x14ac:dyDescent="0.3">
      <c r="A474" s="95">
        <v>1744</v>
      </c>
      <c r="B474" s="160" t="s">
        <v>1841</v>
      </c>
      <c r="C474" s="159" t="s">
        <v>1878</v>
      </c>
      <c r="D474" s="159" t="s">
        <v>1879</v>
      </c>
      <c r="E474" s="137" t="s">
        <v>1880</v>
      </c>
      <c r="F474" s="177">
        <v>94160</v>
      </c>
      <c r="G474" s="98">
        <v>22199</v>
      </c>
      <c r="H474" s="84" t="s">
        <v>21</v>
      </c>
    </row>
    <row r="475" spans="1:8" s="153" customFormat="1" ht="14.85" customHeight="1" x14ac:dyDescent="0.3">
      <c r="A475" s="95">
        <v>1745</v>
      </c>
      <c r="B475" s="160" t="s">
        <v>1841</v>
      </c>
      <c r="C475" s="159" t="s">
        <v>1881</v>
      </c>
      <c r="D475" s="159" t="s">
        <v>1882</v>
      </c>
      <c r="E475" s="137" t="s">
        <v>1883</v>
      </c>
      <c r="F475" s="177">
        <v>94160</v>
      </c>
      <c r="G475" s="98">
        <v>22199</v>
      </c>
      <c r="H475" s="84" t="s">
        <v>21</v>
      </c>
    </row>
    <row r="476" spans="1:8" s="153" customFormat="1" ht="14.85" customHeight="1" x14ac:dyDescent="0.3">
      <c r="A476" s="95">
        <v>1746</v>
      </c>
      <c r="B476" s="160" t="s">
        <v>1841</v>
      </c>
      <c r="C476" s="159" t="s">
        <v>1884</v>
      </c>
      <c r="D476" s="159" t="s">
        <v>1885</v>
      </c>
      <c r="E476" s="137" t="s">
        <v>1886</v>
      </c>
      <c r="F476" s="177">
        <v>94160</v>
      </c>
      <c r="G476" s="98">
        <v>22199</v>
      </c>
      <c r="H476" s="84" t="s">
        <v>21</v>
      </c>
    </row>
    <row r="477" spans="1:8" s="153" customFormat="1" ht="14.85" customHeight="1" x14ac:dyDescent="0.3">
      <c r="A477" s="95">
        <v>1747</v>
      </c>
      <c r="B477" s="160" t="s">
        <v>1841</v>
      </c>
      <c r="C477" s="159" t="s">
        <v>1887</v>
      </c>
      <c r="D477" s="159" t="s">
        <v>1888</v>
      </c>
      <c r="E477" s="137" t="s">
        <v>1889</v>
      </c>
      <c r="F477" s="177">
        <v>94160</v>
      </c>
      <c r="G477" s="98">
        <v>22199</v>
      </c>
      <c r="H477" s="84" t="s">
        <v>21</v>
      </c>
    </row>
    <row r="478" spans="1:8" s="153" customFormat="1" ht="14.85" customHeight="1" x14ac:dyDescent="0.3">
      <c r="A478" s="95">
        <v>1748</v>
      </c>
      <c r="B478" s="160" t="s">
        <v>1841</v>
      </c>
      <c r="C478" s="159" t="s">
        <v>1890</v>
      </c>
      <c r="D478" s="159" t="s">
        <v>1891</v>
      </c>
      <c r="E478" s="137" t="s">
        <v>1892</v>
      </c>
      <c r="F478" s="177">
        <v>94160</v>
      </c>
      <c r="G478" s="98">
        <v>22199</v>
      </c>
      <c r="H478" s="84" t="s">
        <v>21</v>
      </c>
    </row>
    <row r="479" spans="1:8" s="153" customFormat="1" ht="14.85" customHeight="1" x14ac:dyDescent="0.3">
      <c r="A479" s="95">
        <v>1749</v>
      </c>
      <c r="B479" s="160" t="s">
        <v>1841</v>
      </c>
      <c r="C479" s="159" t="s">
        <v>1893</v>
      </c>
      <c r="D479" s="159" t="s">
        <v>1894</v>
      </c>
      <c r="E479" s="137" t="s">
        <v>1895</v>
      </c>
      <c r="F479" s="177">
        <v>94160</v>
      </c>
      <c r="G479" s="98">
        <v>22199</v>
      </c>
      <c r="H479" s="84" t="s">
        <v>21</v>
      </c>
    </row>
    <row r="480" spans="1:8" s="153" customFormat="1" ht="14.85" customHeight="1" x14ac:dyDescent="0.3">
      <c r="A480" s="95">
        <v>1750</v>
      </c>
      <c r="B480" s="160" t="s">
        <v>1841</v>
      </c>
      <c r="C480" s="159" t="s">
        <v>1896</v>
      </c>
      <c r="D480" s="159" t="s">
        <v>1897</v>
      </c>
      <c r="E480" s="137" t="s">
        <v>1898</v>
      </c>
      <c r="F480" s="177">
        <v>94160</v>
      </c>
      <c r="G480" s="98">
        <v>22199</v>
      </c>
      <c r="H480" s="84" t="s">
        <v>21</v>
      </c>
    </row>
    <row r="481" spans="1:8" s="153" customFormat="1" ht="14.85" customHeight="1" x14ac:dyDescent="0.3">
      <c r="A481" s="95">
        <v>1751</v>
      </c>
      <c r="B481" s="160" t="s">
        <v>1841</v>
      </c>
      <c r="C481" s="159" t="s">
        <v>1899</v>
      </c>
      <c r="D481" s="159" t="s">
        <v>1900</v>
      </c>
      <c r="E481" s="137" t="s">
        <v>1901</v>
      </c>
      <c r="F481" s="177">
        <v>94160</v>
      </c>
      <c r="G481" s="98">
        <v>22199</v>
      </c>
      <c r="H481" s="84" t="s">
        <v>21</v>
      </c>
    </row>
    <row r="482" spans="1:8" s="153" customFormat="1" ht="14.85" customHeight="1" x14ac:dyDescent="0.3">
      <c r="A482" s="95">
        <v>1752</v>
      </c>
      <c r="B482" s="160" t="s">
        <v>1841</v>
      </c>
      <c r="C482" s="159" t="s">
        <v>1902</v>
      </c>
      <c r="D482" s="159" t="s">
        <v>1903</v>
      </c>
      <c r="E482" s="137" t="s">
        <v>1904</v>
      </c>
      <c r="F482" s="177">
        <v>94160</v>
      </c>
      <c r="G482" s="98">
        <v>22199</v>
      </c>
      <c r="H482" s="84" t="s">
        <v>21</v>
      </c>
    </row>
    <row r="483" spans="1:8" s="153" customFormat="1" ht="14.85" customHeight="1" x14ac:dyDescent="0.3">
      <c r="A483" s="95">
        <v>1753</v>
      </c>
      <c r="B483" s="160" t="s">
        <v>1841</v>
      </c>
      <c r="C483" s="159" t="s">
        <v>1905</v>
      </c>
      <c r="D483" s="159" t="s">
        <v>1906</v>
      </c>
      <c r="E483" s="137" t="s">
        <v>1907</v>
      </c>
      <c r="F483" s="177">
        <v>94160</v>
      </c>
      <c r="G483" s="98">
        <v>22199</v>
      </c>
      <c r="H483" s="84" t="s">
        <v>21</v>
      </c>
    </row>
    <row r="484" spans="1:8" s="153" customFormat="1" ht="14.85" customHeight="1" x14ac:dyDescent="0.3">
      <c r="A484" s="95">
        <v>1754</v>
      </c>
      <c r="B484" s="160" t="s">
        <v>1841</v>
      </c>
      <c r="C484" s="159" t="s">
        <v>1908</v>
      </c>
      <c r="D484" s="159" t="s">
        <v>1909</v>
      </c>
      <c r="E484" s="137" t="s">
        <v>1910</v>
      </c>
      <c r="F484" s="177">
        <v>94160</v>
      </c>
      <c r="G484" s="98">
        <v>22199</v>
      </c>
      <c r="H484" s="84" t="s">
        <v>21</v>
      </c>
    </row>
    <row r="485" spans="1:8" s="153" customFormat="1" ht="14.85" customHeight="1" x14ac:dyDescent="0.3">
      <c r="A485" s="95">
        <v>1755</v>
      </c>
      <c r="B485" s="160" t="s">
        <v>1841</v>
      </c>
      <c r="C485" s="159" t="s">
        <v>1911</v>
      </c>
      <c r="D485" s="159" t="s">
        <v>1912</v>
      </c>
      <c r="E485" s="137" t="s">
        <v>1913</v>
      </c>
      <c r="F485" s="177">
        <v>94160</v>
      </c>
      <c r="G485" s="98">
        <v>22199</v>
      </c>
      <c r="H485" s="84" t="s">
        <v>21</v>
      </c>
    </row>
    <row r="486" spans="1:8" s="153" customFormat="1" ht="14.85" customHeight="1" x14ac:dyDescent="0.3">
      <c r="A486" s="95">
        <v>1756</v>
      </c>
      <c r="B486" s="160" t="s">
        <v>1841</v>
      </c>
      <c r="C486" s="159" t="s">
        <v>1914</v>
      </c>
      <c r="D486" s="159" t="s">
        <v>1915</v>
      </c>
      <c r="E486" s="137" t="s">
        <v>1916</v>
      </c>
      <c r="F486" s="177">
        <v>94160</v>
      </c>
      <c r="G486" s="98">
        <v>22199</v>
      </c>
      <c r="H486" s="84" t="s">
        <v>21</v>
      </c>
    </row>
    <row r="487" spans="1:8" s="153" customFormat="1" ht="14.85" customHeight="1" x14ac:dyDescent="0.3">
      <c r="A487" s="95">
        <v>1757</v>
      </c>
      <c r="B487" s="160" t="s">
        <v>1841</v>
      </c>
      <c r="C487" s="159" t="s">
        <v>1917</v>
      </c>
      <c r="D487" s="159" t="s">
        <v>1918</v>
      </c>
      <c r="E487" s="137" t="s">
        <v>1919</v>
      </c>
      <c r="F487" s="177">
        <v>94160</v>
      </c>
      <c r="G487" s="98">
        <v>22199</v>
      </c>
      <c r="H487" s="84" t="s">
        <v>21</v>
      </c>
    </row>
    <row r="488" spans="1:8" s="153" customFormat="1" ht="14.85" customHeight="1" x14ac:dyDescent="0.3">
      <c r="A488" s="95">
        <v>1758</v>
      </c>
      <c r="B488" s="160" t="s">
        <v>1841</v>
      </c>
      <c r="C488" s="159" t="s">
        <v>1920</v>
      </c>
      <c r="D488" s="159" t="s">
        <v>1921</v>
      </c>
      <c r="E488" s="137" t="s">
        <v>1922</v>
      </c>
      <c r="F488" s="177">
        <v>94160</v>
      </c>
      <c r="G488" s="98">
        <v>22199</v>
      </c>
      <c r="H488" s="84" t="s">
        <v>21</v>
      </c>
    </row>
    <row r="489" spans="1:8" s="153" customFormat="1" ht="14.85" customHeight="1" x14ac:dyDescent="0.3">
      <c r="A489" s="95">
        <v>1759</v>
      </c>
      <c r="B489" s="160" t="s">
        <v>1841</v>
      </c>
      <c r="C489" s="159" t="s">
        <v>1923</v>
      </c>
      <c r="D489" s="159" t="s">
        <v>1924</v>
      </c>
      <c r="E489" s="137" t="s">
        <v>1925</v>
      </c>
      <c r="F489" s="177">
        <v>94160</v>
      </c>
      <c r="G489" s="98">
        <v>22199</v>
      </c>
      <c r="H489" s="84" t="s">
        <v>21</v>
      </c>
    </row>
    <row r="490" spans="1:8" s="153" customFormat="1" ht="14.85" customHeight="1" x14ac:dyDescent="0.3">
      <c r="A490" s="95">
        <v>1760</v>
      </c>
      <c r="B490" s="160" t="s">
        <v>1841</v>
      </c>
      <c r="C490" s="159" t="s">
        <v>1926</v>
      </c>
      <c r="D490" s="159" t="s">
        <v>1927</v>
      </c>
      <c r="E490" s="137" t="s">
        <v>1928</v>
      </c>
      <c r="F490" s="177">
        <v>94160</v>
      </c>
      <c r="G490" s="98">
        <v>22199</v>
      </c>
      <c r="H490" s="84" t="s">
        <v>21</v>
      </c>
    </row>
    <row r="491" spans="1:8" s="153" customFormat="1" ht="14.85" customHeight="1" x14ac:dyDescent="0.3">
      <c r="A491" s="95">
        <v>1761</v>
      </c>
      <c r="B491" s="160" t="s">
        <v>1841</v>
      </c>
      <c r="C491" s="159" t="s">
        <v>1929</v>
      </c>
      <c r="D491" s="159" t="s">
        <v>1930</v>
      </c>
      <c r="E491" s="137" t="s">
        <v>1931</v>
      </c>
      <c r="F491" s="177">
        <v>94160</v>
      </c>
      <c r="G491" s="98">
        <v>22199</v>
      </c>
      <c r="H491" s="84" t="s">
        <v>21</v>
      </c>
    </row>
    <row r="492" spans="1:8" s="153" customFormat="1" ht="14.85" customHeight="1" x14ac:dyDescent="0.3">
      <c r="A492" s="95">
        <v>1762</v>
      </c>
      <c r="B492" s="160" t="s">
        <v>1841</v>
      </c>
      <c r="C492" s="159" t="s">
        <v>1932</v>
      </c>
      <c r="D492" s="159" t="s">
        <v>1933</v>
      </c>
      <c r="E492" s="137" t="s">
        <v>1934</v>
      </c>
      <c r="F492" s="177">
        <v>94160</v>
      </c>
      <c r="G492" s="98">
        <v>22199</v>
      </c>
      <c r="H492" s="84" t="s">
        <v>21</v>
      </c>
    </row>
    <row r="493" spans="1:8" s="153" customFormat="1" ht="14.85" customHeight="1" x14ac:dyDescent="0.3">
      <c r="A493" s="95">
        <v>1763</v>
      </c>
      <c r="B493" s="160" t="s">
        <v>1841</v>
      </c>
      <c r="C493" s="159" t="s">
        <v>1935</v>
      </c>
      <c r="D493" s="159" t="s">
        <v>1936</v>
      </c>
      <c r="E493" s="137" t="s">
        <v>1937</v>
      </c>
      <c r="F493" s="177">
        <v>94160</v>
      </c>
      <c r="G493" s="98">
        <v>22040</v>
      </c>
      <c r="H493" s="84" t="s">
        <v>21</v>
      </c>
    </row>
    <row r="494" spans="1:8" s="153" customFormat="1" ht="14.85" customHeight="1" x14ac:dyDescent="0.3">
      <c r="A494" s="95">
        <v>1764</v>
      </c>
      <c r="B494" s="160" t="s">
        <v>1841</v>
      </c>
      <c r="C494" s="159" t="s">
        <v>1938</v>
      </c>
      <c r="D494" s="159" t="s">
        <v>1939</v>
      </c>
      <c r="E494" s="137" t="s">
        <v>1940</v>
      </c>
      <c r="F494" s="177">
        <v>94160</v>
      </c>
      <c r="G494" s="98">
        <v>22040</v>
      </c>
      <c r="H494" s="84" t="s">
        <v>21</v>
      </c>
    </row>
    <row r="495" spans="1:8" s="153" customFormat="1" ht="14.85" customHeight="1" x14ac:dyDescent="0.3">
      <c r="A495" s="95">
        <v>1765</v>
      </c>
      <c r="B495" s="160" t="s">
        <v>1841</v>
      </c>
      <c r="C495" s="159" t="s">
        <v>1941</v>
      </c>
      <c r="D495" s="159" t="s">
        <v>1942</v>
      </c>
      <c r="E495" s="137" t="s">
        <v>1943</v>
      </c>
      <c r="F495" s="177">
        <v>94160</v>
      </c>
      <c r="G495" s="98">
        <v>22040</v>
      </c>
      <c r="H495" s="84" t="s">
        <v>21</v>
      </c>
    </row>
    <row r="496" spans="1:8" s="153" customFormat="1" ht="14.85" customHeight="1" x14ac:dyDescent="0.3">
      <c r="A496" s="95">
        <v>1766</v>
      </c>
      <c r="B496" s="160" t="s">
        <v>1841</v>
      </c>
      <c r="C496" s="159" t="s">
        <v>1944</v>
      </c>
      <c r="D496" s="159" t="s">
        <v>1945</v>
      </c>
      <c r="E496" s="137" t="s">
        <v>1946</v>
      </c>
      <c r="F496" s="177">
        <v>94160</v>
      </c>
      <c r="G496" s="98">
        <v>22040</v>
      </c>
      <c r="H496" s="84" t="s">
        <v>21</v>
      </c>
    </row>
    <row r="497" spans="1:8" s="153" customFormat="1" ht="14.85" customHeight="1" x14ac:dyDescent="0.3">
      <c r="A497" s="95">
        <v>1767</v>
      </c>
      <c r="B497" s="160" t="s">
        <v>1841</v>
      </c>
      <c r="C497" s="159" t="s">
        <v>1947</v>
      </c>
      <c r="D497" s="159" t="s">
        <v>1948</v>
      </c>
      <c r="E497" s="137" t="s">
        <v>1949</v>
      </c>
      <c r="F497" s="177">
        <v>94160</v>
      </c>
      <c r="G497" s="98">
        <v>22040</v>
      </c>
      <c r="H497" s="84" t="s">
        <v>21</v>
      </c>
    </row>
    <row r="498" spans="1:8" s="153" customFormat="1" ht="14.85" customHeight="1" x14ac:dyDescent="0.3">
      <c r="A498" s="95">
        <v>1768</v>
      </c>
      <c r="B498" s="160" t="s">
        <v>1841</v>
      </c>
      <c r="C498" s="159" t="s">
        <v>1950</v>
      </c>
      <c r="D498" s="159" t="s">
        <v>1951</v>
      </c>
      <c r="E498" s="137" t="s">
        <v>1952</v>
      </c>
      <c r="F498" s="177">
        <v>94160</v>
      </c>
      <c r="G498" s="98">
        <v>22040</v>
      </c>
      <c r="H498" s="84" t="s">
        <v>21</v>
      </c>
    </row>
    <row r="499" spans="1:8" s="153" customFormat="1" ht="14.85" customHeight="1" x14ac:dyDescent="0.3">
      <c r="A499" s="95">
        <v>1769</v>
      </c>
      <c r="B499" s="160" t="s">
        <v>1841</v>
      </c>
      <c r="C499" s="159" t="s">
        <v>1953</v>
      </c>
      <c r="D499" s="159" t="s">
        <v>1954</v>
      </c>
      <c r="E499" s="137" t="s">
        <v>1955</v>
      </c>
      <c r="F499" s="177">
        <v>94160</v>
      </c>
      <c r="G499" s="98">
        <v>22040</v>
      </c>
      <c r="H499" s="84" t="s">
        <v>21</v>
      </c>
    </row>
    <row r="500" spans="1:8" s="153" customFormat="1" ht="14.85" customHeight="1" x14ac:dyDescent="0.3">
      <c r="A500" s="95">
        <v>1770</v>
      </c>
      <c r="B500" s="160" t="s">
        <v>1841</v>
      </c>
      <c r="C500" s="159" t="s">
        <v>1956</v>
      </c>
      <c r="D500" s="159" t="s">
        <v>1957</v>
      </c>
      <c r="E500" s="137" t="s">
        <v>1958</v>
      </c>
      <c r="F500" s="177">
        <v>94160</v>
      </c>
      <c r="G500" s="98">
        <v>22040</v>
      </c>
      <c r="H500" s="84" t="s">
        <v>21</v>
      </c>
    </row>
    <row r="501" spans="1:8" s="153" customFormat="1" ht="14.85" customHeight="1" x14ac:dyDescent="0.3">
      <c r="A501" s="95">
        <v>1771</v>
      </c>
      <c r="B501" s="160" t="s">
        <v>1841</v>
      </c>
      <c r="C501" s="159" t="s">
        <v>1959</v>
      </c>
      <c r="D501" s="159" t="s">
        <v>1960</v>
      </c>
      <c r="E501" s="137" t="s">
        <v>1961</v>
      </c>
      <c r="F501" s="177">
        <v>94160</v>
      </c>
      <c r="G501" s="98">
        <v>22040</v>
      </c>
      <c r="H501" s="84" t="s">
        <v>21</v>
      </c>
    </row>
    <row r="502" spans="1:8" s="153" customFormat="1" ht="14.85" customHeight="1" x14ac:dyDescent="0.3">
      <c r="A502" s="85">
        <v>1772</v>
      </c>
      <c r="B502" s="196" t="s">
        <v>1841</v>
      </c>
      <c r="C502" s="172" t="s">
        <v>1962</v>
      </c>
      <c r="D502" s="172" t="s">
        <v>1963</v>
      </c>
      <c r="E502" s="138" t="s">
        <v>1964</v>
      </c>
      <c r="F502" s="179">
        <v>94160</v>
      </c>
      <c r="G502" s="88">
        <v>22040</v>
      </c>
      <c r="H502" s="84" t="s">
        <v>21</v>
      </c>
    </row>
    <row r="503" spans="1:8" s="153" customFormat="1" ht="14.85" customHeight="1" x14ac:dyDescent="0.3">
      <c r="A503" s="80">
        <v>1773</v>
      </c>
      <c r="B503" s="193" t="s">
        <v>1841</v>
      </c>
      <c r="C503" s="181" t="s">
        <v>1965</v>
      </c>
      <c r="D503" s="181" t="s">
        <v>1966</v>
      </c>
      <c r="E503" s="189" t="s">
        <v>1967</v>
      </c>
      <c r="F503" s="183">
        <v>94160</v>
      </c>
      <c r="G503" s="93">
        <v>22040</v>
      </c>
      <c r="H503" s="84" t="s">
        <v>21</v>
      </c>
    </row>
    <row r="504" spans="1:8" s="153" customFormat="1" ht="14.85" customHeight="1" x14ac:dyDescent="0.3">
      <c r="A504" s="123">
        <v>1774</v>
      </c>
      <c r="B504" s="202" t="s">
        <v>1841</v>
      </c>
      <c r="C504" s="176" t="s">
        <v>1968</v>
      </c>
      <c r="D504" s="176" t="s">
        <v>1969</v>
      </c>
      <c r="E504" s="140" t="s">
        <v>1970</v>
      </c>
      <c r="F504" s="206">
        <v>94160</v>
      </c>
      <c r="G504" s="207">
        <v>22040</v>
      </c>
      <c r="H504" s="89" t="s">
        <v>21</v>
      </c>
    </row>
    <row r="505" spans="1:8" s="153" customFormat="1" ht="14.85" customHeight="1" x14ac:dyDescent="0.3">
      <c r="A505" s="435" t="s">
        <v>439</v>
      </c>
      <c r="B505" s="436"/>
      <c r="C505" s="436"/>
      <c r="D505" s="436"/>
      <c r="E505" s="437"/>
      <c r="F505" s="204">
        <f>SUM(F417:F504)</f>
        <v>14122733.5</v>
      </c>
      <c r="G505" s="91"/>
      <c r="H505" s="70"/>
    </row>
    <row r="506" spans="1:8" s="153" customFormat="1" ht="14.85" customHeight="1" x14ac:dyDescent="0.3">
      <c r="A506" s="80"/>
      <c r="B506" s="208" t="s">
        <v>1971</v>
      </c>
      <c r="C506" s="181"/>
      <c r="D506" s="181"/>
      <c r="E506" s="189"/>
      <c r="F506" s="205"/>
      <c r="G506" s="93"/>
      <c r="H506" s="94"/>
    </row>
    <row r="507" spans="1:8" s="153" customFormat="1" ht="14.85" customHeight="1" x14ac:dyDescent="0.3">
      <c r="A507" s="95">
        <v>1775</v>
      </c>
      <c r="B507" s="160" t="s">
        <v>1972</v>
      </c>
      <c r="C507" s="159" t="s">
        <v>1973</v>
      </c>
      <c r="D507" s="159" t="s">
        <v>1974</v>
      </c>
      <c r="E507" s="137" t="s">
        <v>1975</v>
      </c>
      <c r="F507" s="161">
        <v>746325</v>
      </c>
      <c r="G507" s="108">
        <v>22272</v>
      </c>
      <c r="H507" s="84" t="s">
        <v>21</v>
      </c>
    </row>
    <row r="508" spans="1:8" s="153" customFormat="1" ht="14.85" customHeight="1" x14ac:dyDescent="0.3">
      <c r="A508" s="95">
        <v>1776</v>
      </c>
      <c r="B508" s="160" t="s">
        <v>1972</v>
      </c>
      <c r="C508" s="159" t="s">
        <v>1976</v>
      </c>
      <c r="D508" s="159" t="s">
        <v>1977</v>
      </c>
      <c r="E508" s="137" t="s">
        <v>1978</v>
      </c>
      <c r="F508" s="161">
        <v>746325</v>
      </c>
      <c r="G508" s="108">
        <v>22272</v>
      </c>
      <c r="H508" s="84" t="s">
        <v>21</v>
      </c>
    </row>
    <row r="509" spans="1:8" s="153" customFormat="1" ht="14.85" customHeight="1" x14ac:dyDescent="0.3">
      <c r="A509" s="95">
        <v>1777</v>
      </c>
      <c r="B509" s="160" t="s">
        <v>1979</v>
      </c>
      <c r="C509" s="159" t="s">
        <v>1980</v>
      </c>
      <c r="D509" s="159" t="s">
        <v>1981</v>
      </c>
      <c r="E509" s="137" t="s">
        <v>1982</v>
      </c>
      <c r="F509" s="161">
        <v>2114320</v>
      </c>
      <c r="G509" s="108">
        <v>22560</v>
      </c>
      <c r="H509" s="84" t="s">
        <v>21</v>
      </c>
    </row>
    <row r="510" spans="1:8" s="153" customFormat="1" ht="14.85" customHeight="1" x14ac:dyDescent="0.3">
      <c r="A510" s="95">
        <v>1778</v>
      </c>
      <c r="B510" s="160" t="s">
        <v>1979</v>
      </c>
      <c r="C510" s="159" t="s">
        <v>1983</v>
      </c>
      <c r="D510" s="159" t="s">
        <v>1984</v>
      </c>
      <c r="E510" s="137" t="s">
        <v>1985</v>
      </c>
      <c r="F510" s="161">
        <v>2114320</v>
      </c>
      <c r="G510" s="108">
        <v>22560</v>
      </c>
      <c r="H510" s="84" t="s">
        <v>21</v>
      </c>
    </row>
    <row r="511" spans="1:8" s="153" customFormat="1" ht="14.85" customHeight="1" x14ac:dyDescent="0.3">
      <c r="A511" s="95">
        <v>1779</v>
      </c>
      <c r="B511" s="160" t="s">
        <v>1986</v>
      </c>
      <c r="C511" s="159" t="s">
        <v>1987</v>
      </c>
      <c r="D511" s="159" t="s">
        <v>1988</v>
      </c>
      <c r="E511" s="137" t="s">
        <v>1989</v>
      </c>
      <c r="F511" s="161">
        <v>119572.5</v>
      </c>
      <c r="G511" s="108" t="s">
        <v>425</v>
      </c>
      <c r="H511" s="84" t="s">
        <v>21</v>
      </c>
    </row>
    <row r="512" spans="1:8" s="153" customFormat="1" ht="14.85" customHeight="1" x14ac:dyDescent="0.3">
      <c r="A512" s="95">
        <v>1780</v>
      </c>
      <c r="B512" s="160" t="s">
        <v>1986</v>
      </c>
      <c r="C512" s="159" t="s">
        <v>1990</v>
      </c>
      <c r="D512" s="159" t="s">
        <v>1991</v>
      </c>
      <c r="E512" s="137" t="s">
        <v>1992</v>
      </c>
      <c r="F512" s="161">
        <v>119572.5</v>
      </c>
      <c r="G512" s="108" t="s">
        <v>425</v>
      </c>
      <c r="H512" s="84" t="s">
        <v>21</v>
      </c>
    </row>
    <row r="513" spans="1:8" s="153" customFormat="1" ht="14.85" customHeight="1" x14ac:dyDescent="0.3">
      <c r="A513" s="95">
        <v>1781</v>
      </c>
      <c r="B513" s="160" t="s">
        <v>1986</v>
      </c>
      <c r="C513" s="159" t="s">
        <v>1993</v>
      </c>
      <c r="D513" s="159" t="s">
        <v>1994</v>
      </c>
      <c r="E513" s="137" t="s">
        <v>1995</v>
      </c>
      <c r="F513" s="161">
        <v>119572.5</v>
      </c>
      <c r="G513" s="108" t="s">
        <v>425</v>
      </c>
      <c r="H513" s="84" t="s">
        <v>21</v>
      </c>
    </row>
    <row r="514" spans="1:8" s="153" customFormat="1" ht="14.85" customHeight="1" x14ac:dyDescent="0.3">
      <c r="A514" s="95">
        <v>1782</v>
      </c>
      <c r="B514" s="160" t="s">
        <v>1986</v>
      </c>
      <c r="C514" s="159" t="s">
        <v>1996</v>
      </c>
      <c r="D514" s="159" t="s">
        <v>1997</v>
      </c>
      <c r="E514" s="137" t="s">
        <v>1998</v>
      </c>
      <c r="F514" s="161">
        <v>119572.5</v>
      </c>
      <c r="G514" s="108" t="s">
        <v>425</v>
      </c>
      <c r="H514" s="84" t="s">
        <v>21</v>
      </c>
    </row>
    <row r="515" spans="1:8" s="153" customFormat="1" ht="14.85" customHeight="1" x14ac:dyDescent="0.3">
      <c r="A515" s="95">
        <v>1783</v>
      </c>
      <c r="B515" s="160" t="s">
        <v>1986</v>
      </c>
      <c r="C515" s="159" t="s">
        <v>1999</v>
      </c>
      <c r="D515" s="159" t="s">
        <v>2000</v>
      </c>
      <c r="E515" s="137" t="s">
        <v>2001</v>
      </c>
      <c r="F515" s="161">
        <v>119572.5</v>
      </c>
      <c r="G515" s="108" t="s">
        <v>425</v>
      </c>
      <c r="H515" s="84" t="s">
        <v>21</v>
      </c>
    </row>
    <row r="516" spans="1:8" s="153" customFormat="1" ht="14.85" customHeight="1" x14ac:dyDescent="0.3">
      <c r="A516" s="95">
        <v>1784</v>
      </c>
      <c r="B516" s="160" t="s">
        <v>1986</v>
      </c>
      <c r="C516" s="159" t="s">
        <v>2002</v>
      </c>
      <c r="D516" s="159" t="s">
        <v>2003</v>
      </c>
      <c r="E516" s="137" t="s">
        <v>2004</v>
      </c>
      <c r="F516" s="161">
        <v>119572.5</v>
      </c>
      <c r="G516" s="108" t="s">
        <v>425</v>
      </c>
      <c r="H516" s="84" t="s">
        <v>21</v>
      </c>
    </row>
    <row r="517" spans="1:8" s="153" customFormat="1" ht="14.85" customHeight="1" x14ac:dyDescent="0.3">
      <c r="A517" s="95">
        <v>1785</v>
      </c>
      <c r="B517" s="160" t="s">
        <v>1986</v>
      </c>
      <c r="C517" s="159" t="s">
        <v>2005</v>
      </c>
      <c r="D517" s="159" t="s">
        <v>2006</v>
      </c>
      <c r="E517" s="137" t="s">
        <v>2007</v>
      </c>
      <c r="F517" s="161">
        <v>119572.5</v>
      </c>
      <c r="G517" s="108" t="s">
        <v>425</v>
      </c>
      <c r="H517" s="84" t="s">
        <v>21</v>
      </c>
    </row>
    <row r="518" spans="1:8" s="153" customFormat="1" ht="14.85" customHeight="1" x14ac:dyDescent="0.3">
      <c r="A518" s="95">
        <v>1786</v>
      </c>
      <c r="B518" s="160" t="s">
        <v>1986</v>
      </c>
      <c r="C518" s="159" t="s">
        <v>2008</v>
      </c>
      <c r="D518" s="159" t="s">
        <v>2009</v>
      </c>
      <c r="E518" s="137" t="s">
        <v>2010</v>
      </c>
      <c r="F518" s="161">
        <v>119572.5</v>
      </c>
      <c r="G518" s="108" t="s">
        <v>425</v>
      </c>
      <c r="H518" s="84" t="s">
        <v>21</v>
      </c>
    </row>
    <row r="519" spans="1:8" s="153" customFormat="1" ht="14.85" customHeight="1" x14ac:dyDescent="0.3">
      <c r="A519" s="95">
        <v>1787</v>
      </c>
      <c r="B519" s="160" t="s">
        <v>1986</v>
      </c>
      <c r="C519" s="159" t="s">
        <v>2011</v>
      </c>
      <c r="D519" s="159" t="s">
        <v>2012</v>
      </c>
      <c r="E519" s="137" t="s">
        <v>2013</v>
      </c>
      <c r="F519" s="161">
        <v>119572.5</v>
      </c>
      <c r="G519" s="108" t="s">
        <v>425</v>
      </c>
      <c r="H519" s="84" t="s">
        <v>21</v>
      </c>
    </row>
    <row r="520" spans="1:8" s="153" customFormat="1" ht="14.85" customHeight="1" x14ac:dyDescent="0.3">
      <c r="A520" s="95">
        <v>1788</v>
      </c>
      <c r="B520" s="160" t="s">
        <v>1986</v>
      </c>
      <c r="C520" s="159" t="s">
        <v>2014</v>
      </c>
      <c r="D520" s="159" t="s">
        <v>2015</v>
      </c>
      <c r="E520" s="137" t="s">
        <v>2016</v>
      </c>
      <c r="F520" s="161">
        <v>119572.5</v>
      </c>
      <c r="G520" s="108" t="s">
        <v>425</v>
      </c>
      <c r="H520" s="84" t="s">
        <v>21</v>
      </c>
    </row>
    <row r="521" spans="1:8" s="153" customFormat="1" ht="14.85" customHeight="1" x14ac:dyDescent="0.3">
      <c r="A521" s="95">
        <v>1789</v>
      </c>
      <c r="B521" s="160" t="s">
        <v>1986</v>
      </c>
      <c r="C521" s="159" t="s">
        <v>2017</v>
      </c>
      <c r="D521" s="159" t="s">
        <v>2018</v>
      </c>
      <c r="E521" s="137" t="s">
        <v>2019</v>
      </c>
      <c r="F521" s="161">
        <v>119572.5</v>
      </c>
      <c r="G521" s="108" t="s">
        <v>425</v>
      </c>
      <c r="H521" s="84" t="s">
        <v>21</v>
      </c>
    </row>
    <row r="522" spans="1:8" s="153" customFormat="1" ht="14.85" customHeight="1" x14ac:dyDescent="0.3">
      <c r="A522" s="95">
        <v>1790</v>
      </c>
      <c r="B522" s="160" t="s">
        <v>1986</v>
      </c>
      <c r="C522" s="159" t="s">
        <v>2020</v>
      </c>
      <c r="D522" s="159" t="s">
        <v>2021</v>
      </c>
      <c r="E522" s="137" t="s">
        <v>2022</v>
      </c>
      <c r="F522" s="161">
        <v>119572.5</v>
      </c>
      <c r="G522" s="108" t="s">
        <v>425</v>
      </c>
      <c r="H522" s="84" t="s">
        <v>21</v>
      </c>
    </row>
    <row r="523" spans="1:8" s="153" customFormat="1" ht="14.85" customHeight="1" x14ac:dyDescent="0.3">
      <c r="A523" s="95">
        <v>1791</v>
      </c>
      <c r="B523" s="160" t="s">
        <v>1986</v>
      </c>
      <c r="C523" s="159" t="s">
        <v>2023</v>
      </c>
      <c r="D523" s="159" t="s">
        <v>2024</v>
      </c>
      <c r="E523" s="137" t="s">
        <v>2025</v>
      </c>
      <c r="F523" s="161">
        <v>119572.5</v>
      </c>
      <c r="G523" s="108" t="s">
        <v>425</v>
      </c>
      <c r="H523" s="84" t="s">
        <v>21</v>
      </c>
    </row>
    <row r="524" spans="1:8" s="153" customFormat="1" ht="14.85" customHeight="1" x14ac:dyDescent="0.3">
      <c r="A524" s="95">
        <v>1792</v>
      </c>
      <c r="B524" s="160" t="s">
        <v>1986</v>
      </c>
      <c r="C524" s="159" t="s">
        <v>2026</v>
      </c>
      <c r="D524" s="159" t="s">
        <v>2027</v>
      </c>
      <c r="E524" s="137" t="s">
        <v>2028</v>
      </c>
      <c r="F524" s="161">
        <v>119572.5</v>
      </c>
      <c r="G524" s="108" t="s">
        <v>425</v>
      </c>
      <c r="H524" s="84" t="s">
        <v>21</v>
      </c>
    </row>
    <row r="525" spans="1:8" s="153" customFormat="1" ht="14.85" customHeight="1" x14ac:dyDescent="0.3">
      <c r="A525" s="95">
        <v>1793</v>
      </c>
      <c r="B525" s="160" t="s">
        <v>1986</v>
      </c>
      <c r="C525" s="159" t="s">
        <v>2029</v>
      </c>
      <c r="D525" s="159" t="s">
        <v>2030</v>
      </c>
      <c r="E525" s="137" t="s">
        <v>2031</v>
      </c>
      <c r="F525" s="161">
        <v>119572.5</v>
      </c>
      <c r="G525" s="108" t="s">
        <v>425</v>
      </c>
      <c r="H525" s="84" t="s">
        <v>21</v>
      </c>
    </row>
    <row r="526" spans="1:8" s="153" customFormat="1" ht="14.85" customHeight="1" x14ac:dyDescent="0.3">
      <c r="A526" s="95">
        <v>1794</v>
      </c>
      <c r="B526" s="160" t="s">
        <v>1986</v>
      </c>
      <c r="C526" s="159" t="s">
        <v>2032</v>
      </c>
      <c r="D526" s="159" t="s">
        <v>2033</v>
      </c>
      <c r="E526" s="137" t="s">
        <v>2034</v>
      </c>
      <c r="F526" s="161">
        <v>119572.5</v>
      </c>
      <c r="G526" s="108" t="s">
        <v>425</v>
      </c>
      <c r="H526" s="84" t="s">
        <v>21</v>
      </c>
    </row>
    <row r="527" spans="1:8" s="153" customFormat="1" ht="14.85" customHeight="1" x14ac:dyDescent="0.3">
      <c r="A527" s="95">
        <v>1795</v>
      </c>
      <c r="B527" s="160" t="s">
        <v>1986</v>
      </c>
      <c r="C527" s="159" t="s">
        <v>2035</v>
      </c>
      <c r="D527" s="159" t="s">
        <v>2036</v>
      </c>
      <c r="E527" s="137" t="s">
        <v>2037</v>
      </c>
      <c r="F527" s="161">
        <v>119572.5</v>
      </c>
      <c r="G527" s="108" t="s">
        <v>425</v>
      </c>
      <c r="H527" s="84" t="s">
        <v>21</v>
      </c>
    </row>
    <row r="528" spans="1:8" s="153" customFormat="1" ht="14.85" customHeight="1" x14ac:dyDescent="0.3">
      <c r="A528" s="95">
        <v>1796</v>
      </c>
      <c r="B528" s="160" t="s">
        <v>1986</v>
      </c>
      <c r="C528" s="159" t="s">
        <v>2038</v>
      </c>
      <c r="D528" s="159" t="s">
        <v>2039</v>
      </c>
      <c r="E528" s="137" t="s">
        <v>2040</v>
      </c>
      <c r="F528" s="161">
        <v>119572.5</v>
      </c>
      <c r="G528" s="108" t="s">
        <v>425</v>
      </c>
      <c r="H528" s="84" t="s">
        <v>21</v>
      </c>
    </row>
    <row r="529" spans="1:8" s="153" customFormat="1" ht="14.85" customHeight="1" x14ac:dyDescent="0.3">
      <c r="A529" s="95">
        <v>1797</v>
      </c>
      <c r="B529" s="160" t="s">
        <v>1986</v>
      </c>
      <c r="C529" s="159" t="s">
        <v>2041</v>
      </c>
      <c r="D529" s="159" t="s">
        <v>2042</v>
      </c>
      <c r="E529" s="137" t="s">
        <v>2043</v>
      </c>
      <c r="F529" s="161">
        <v>119572.5</v>
      </c>
      <c r="G529" s="108" t="s">
        <v>425</v>
      </c>
      <c r="H529" s="84" t="s">
        <v>21</v>
      </c>
    </row>
    <row r="530" spans="1:8" s="153" customFormat="1" ht="14.85" customHeight="1" x14ac:dyDescent="0.3">
      <c r="A530" s="95">
        <v>1798</v>
      </c>
      <c r="B530" s="160" t="s">
        <v>1986</v>
      </c>
      <c r="C530" s="159" t="s">
        <v>2044</v>
      </c>
      <c r="D530" s="159" t="s">
        <v>2045</v>
      </c>
      <c r="E530" s="137" t="s">
        <v>2046</v>
      </c>
      <c r="F530" s="161">
        <v>119572.5</v>
      </c>
      <c r="G530" s="108" t="s">
        <v>425</v>
      </c>
      <c r="H530" s="84" t="s">
        <v>21</v>
      </c>
    </row>
    <row r="531" spans="1:8" s="153" customFormat="1" ht="14.85" customHeight="1" x14ac:dyDescent="0.3">
      <c r="A531" s="95">
        <v>1799</v>
      </c>
      <c r="B531" s="160" t="s">
        <v>1986</v>
      </c>
      <c r="C531" s="159" t="s">
        <v>2047</v>
      </c>
      <c r="D531" s="159" t="s">
        <v>2048</v>
      </c>
      <c r="E531" s="137" t="s">
        <v>2049</v>
      </c>
      <c r="F531" s="161">
        <v>119572.5</v>
      </c>
      <c r="G531" s="108" t="s">
        <v>425</v>
      </c>
      <c r="H531" s="84" t="s">
        <v>21</v>
      </c>
    </row>
    <row r="532" spans="1:8" s="153" customFormat="1" ht="14.85" customHeight="1" x14ac:dyDescent="0.3">
      <c r="A532" s="95">
        <v>1800</v>
      </c>
      <c r="B532" s="160" t="s">
        <v>1986</v>
      </c>
      <c r="C532" s="159" t="s">
        <v>2050</v>
      </c>
      <c r="D532" s="159" t="s">
        <v>2051</v>
      </c>
      <c r="E532" s="137" t="s">
        <v>2052</v>
      </c>
      <c r="F532" s="161">
        <v>148516</v>
      </c>
      <c r="G532" s="108">
        <v>22208</v>
      </c>
      <c r="H532" s="84" t="s">
        <v>21</v>
      </c>
    </row>
    <row r="533" spans="1:8" s="153" customFormat="1" ht="14.85" customHeight="1" x14ac:dyDescent="0.3">
      <c r="A533" s="95">
        <v>1801</v>
      </c>
      <c r="B533" s="160" t="s">
        <v>1986</v>
      </c>
      <c r="C533" s="159" t="s">
        <v>2053</v>
      </c>
      <c r="D533" s="159" t="s">
        <v>2054</v>
      </c>
      <c r="E533" s="137" t="s">
        <v>2055</v>
      </c>
      <c r="F533" s="161">
        <v>148516</v>
      </c>
      <c r="G533" s="108">
        <v>22208</v>
      </c>
      <c r="H533" s="84" t="s">
        <v>21</v>
      </c>
    </row>
    <row r="534" spans="1:8" s="153" customFormat="1" ht="14.85" customHeight="1" x14ac:dyDescent="0.3">
      <c r="A534" s="95">
        <v>1802</v>
      </c>
      <c r="B534" s="160" t="s">
        <v>1986</v>
      </c>
      <c r="C534" s="159" t="s">
        <v>2056</v>
      </c>
      <c r="D534" s="159" t="s">
        <v>2057</v>
      </c>
      <c r="E534" s="137" t="s">
        <v>2058</v>
      </c>
      <c r="F534" s="161">
        <v>148516</v>
      </c>
      <c r="G534" s="108">
        <v>22208</v>
      </c>
      <c r="H534" s="84" t="s">
        <v>21</v>
      </c>
    </row>
    <row r="535" spans="1:8" s="153" customFormat="1" ht="14.85" customHeight="1" x14ac:dyDescent="0.3">
      <c r="A535" s="95">
        <v>1803</v>
      </c>
      <c r="B535" s="160" t="s">
        <v>1986</v>
      </c>
      <c r="C535" s="159" t="s">
        <v>2059</v>
      </c>
      <c r="D535" s="159" t="s">
        <v>2060</v>
      </c>
      <c r="E535" s="137" t="s">
        <v>2061</v>
      </c>
      <c r="F535" s="161">
        <v>148516</v>
      </c>
      <c r="G535" s="108">
        <v>22208</v>
      </c>
      <c r="H535" s="84" t="s">
        <v>21</v>
      </c>
    </row>
    <row r="536" spans="1:8" s="153" customFormat="1" ht="14.85" customHeight="1" x14ac:dyDescent="0.3">
      <c r="A536" s="95">
        <v>1804</v>
      </c>
      <c r="B536" s="160" t="s">
        <v>1986</v>
      </c>
      <c r="C536" s="159" t="s">
        <v>2062</v>
      </c>
      <c r="D536" s="159" t="s">
        <v>2063</v>
      </c>
      <c r="E536" s="137" t="s">
        <v>2064</v>
      </c>
      <c r="F536" s="161">
        <v>148516</v>
      </c>
      <c r="G536" s="108">
        <v>22208</v>
      </c>
      <c r="H536" s="84" t="s">
        <v>21</v>
      </c>
    </row>
    <row r="537" spans="1:8" s="153" customFormat="1" ht="14.85" customHeight="1" x14ac:dyDescent="0.3">
      <c r="A537" s="95">
        <v>1805</v>
      </c>
      <c r="B537" s="160" t="s">
        <v>1986</v>
      </c>
      <c r="C537" s="159" t="s">
        <v>2065</v>
      </c>
      <c r="D537" s="159" t="s">
        <v>2066</v>
      </c>
      <c r="E537" s="137" t="s">
        <v>2067</v>
      </c>
      <c r="F537" s="161">
        <v>148516</v>
      </c>
      <c r="G537" s="108">
        <v>22208</v>
      </c>
      <c r="H537" s="84" t="s">
        <v>21</v>
      </c>
    </row>
    <row r="538" spans="1:8" s="153" customFormat="1" ht="14.85" customHeight="1" x14ac:dyDescent="0.3">
      <c r="A538" s="95">
        <v>1806</v>
      </c>
      <c r="B538" s="160" t="s">
        <v>1986</v>
      </c>
      <c r="C538" s="159" t="s">
        <v>2068</v>
      </c>
      <c r="D538" s="159" t="s">
        <v>2069</v>
      </c>
      <c r="E538" s="137" t="s">
        <v>2070</v>
      </c>
      <c r="F538" s="161">
        <v>148516</v>
      </c>
      <c r="G538" s="108">
        <v>22208</v>
      </c>
      <c r="H538" s="84" t="s">
        <v>21</v>
      </c>
    </row>
    <row r="539" spans="1:8" s="153" customFormat="1" ht="14.85" customHeight="1" x14ac:dyDescent="0.3">
      <c r="A539" s="95">
        <v>1807</v>
      </c>
      <c r="B539" s="160" t="s">
        <v>1986</v>
      </c>
      <c r="C539" s="159" t="s">
        <v>2071</v>
      </c>
      <c r="D539" s="159" t="s">
        <v>2072</v>
      </c>
      <c r="E539" s="137" t="s">
        <v>2073</v>
      </c>
      <c r="F539" s="161">
        <v>148516</v>
      </c>
      <c r="G539" s="108">
        <v>22208</v>
      </c>
      <c r="H539" s="84" t="s">
        <v>21</v>
      </c>
    </row>
    <row r="540" spans="1:8" s="153" customFormat="1" ht="14.85" customHeight="1" x14ac:dyDescent="0.3">
      <c r="A540" s="95">
        <v>1808</v>
      </c>
      <c r="B540" s="160" t="s">
        <v>1986</v>
      </c>
      <c r="C540" s="159" t="s">
        <v>2074</v>
      </c>
      <c r="D540" s="159" t="s">
        <v>2075</v>
      </c>
      <c r="E540" s="137" t="s">
        <v>2076</v>
      </c>
      <c r="F540" s="161">
        <v>148516</v>
      </c>
      <c r="G540" s="108">
        <v>22208</v>
      </c>
      <c r="H540" s="84" t="s">
        <v>21</v>
      </c>
    </row>
    <row r="541" spans="1:8" s="153" customFormat="1" ht="14.85" customHeight="1" x14ac:dyDescent="0.3">
      <c r="A541" s="95">
        <v>1809</v>
      </c>
      <c r="B541" s="160" t="s">
        <v>1986</v>
      </c>
      <c r="C541" s="159" t="s">
        <v>2077</v>
      </c>
      <c r="D541" s="159" t="s">
        <v>2078</v>
      </c>
      <c r="E541" s="137" t="s">
        <v>2079</v>
      </c>
      <c r="F541" s="161">
        <v>148516</v>
      </c>
      <c r="G541" s="108">
        <v>22208</v>
      </c>
      <c r="H541" s="84" t="s">
        <v>21</v>
      </c>
    </row>
    <row r="542" spans="1:8" s="153" customFormat="1" ht="14.85" customHeight="1" x14ac:dyDescent="0.3">
      <c r="A542" s="95">
        <v>1810</v>
      </c>
      <c r="B542" s="160" t="s">
        <v>1986</v>
      </c>
      <c r="C542" s="159" t="s">
        <v>2080</v>
      </c>
      <c r="D542" s="159" t="s">
        <v>2081</v>
      </c>
      <c r="E542" s="137" t="s">
        <v>2082</v>
      </c>
      <c r="F542" s="161">
        <v>148516</v>
      </c>
      <c r="G542" s="108">
        <v>22208</v>
      </c>
      <c r="H542" s="84" t="s">
        <v>21</v>
      </c>
    </row>
    <row r="543" spans="1:8" s="153" customFormat="1" ht="14.85" customHeight="1" x14ac:dyDescent="0.3">
      <c r="A543" s="95">
        <v>1811</v>
      </c>
      <c r="B543" s="160" t="s">
        <v>1986</v>
      </c>
      <c r="C543" s="159" t="s">
        <v>2083</v>
      </c>
      <c r="D543" s="159" t="s">
        <v>2084</v>
      </c>
      <c r="E543" s="137" t="s">
        <v>2085</v>
      </c>
      <c r="F543" s="161">
        <v>148516</v>
      </c>
      <c r="G543" s="108">
        <v>22208</v>
      </c>
      <c r="H543" s="84" t="s">
        <v>21</v>
      </c>
    </row>
    <row r="544" spans="1:8" s="153" customFormat="1" ht="14.85" customHeight="1" x14ac:dyDescent="0.3">
      <c r="A544" s="95">
        <v>1812</v>
      </c>
      <c r="B544" s="160" t="s">
        <v>1986</v>
      </c>
      <c r="C544" s="159" t="s">
        <v>2086</v>
      </c>
      <c r="D544" s="159" t="s">
        <v>2087</v>
      </c>
      <c r="E544" s="137" t="s">
        <v>2088</v>
      </c>
      <c r="F544" s="161">
        <v>148516</v>
      </c>
      <c r="G544" s="108">
        <v>22208</v>
      </c>
      <c r="H544" s="84" t="s">
        <v>21</v>
      </c>
    </row>
    <row r="545" spans="1:8" s="153" customFormat="1" ht="14.85" customHeight="1" x14ac:dyDescent="0.3">
      <c r="A545" s="95">
        <v>1813</v>
      </c>
      <c r="B545" s="160" t="s">
        <v>1986</v>
      </c>
      <c r="C545" s="159" t="s">
        <v>2089</v>
      </c>
      <c r="D545" s="159" t="s">
        <v>2090</v>
      </c>
      <c r="E545" s="137" t="s">
        <v>2091</v>
      </c>
      <c r="F545" s="161">
        <v>148516</v>
      </c>
      <c r="G545" s="108">
        <v>22208</v>
      </c>
      <c r="H545" s="84" t="s">
        <v>21</v>
      </c>
    </row>
    <row r="546" spans="1:8" s="153" customFormat="1" ht="14.85" customHeight="1" x14ac:dyDescent="0.3">
      <c r="A546" s="95">
        <v>1814</v>
      </c>
      <c r="B546" s="160" t="s">
        <v>1986</v>
      </c>
      <c r="C546" s="159" t="s">
        <v>2092</v>
      </c>
      <c r="D546" s="159" t="s">
        <v>2093</v>
      </c>
      <c r="E546" s="137" t="s">
        <v>2094</v>
      </c>
      <c r="F546" s="161">
        <v>148516</v>
      </c>
      <c r="G546" s="108">
        <v>22208</v>
      </c>
      <c r="H546" s="84" t="s">
        <v>21</v>
      </c>
    </row>
    <row r="547" spans="1:8" s="153" customFormat="1" ht="14.85" customHeight="1" x14ac:dyDescent="0.3">
      <c r="A547" s="95">
        <v>1815</v>
      </c>
      <c r="B547" s="160" t="s">
        <v>1986</v>
      </c>
      <c r="C547" s="159" t="s">
        <v>2095</v>
      </c>
      <c r="D547" s="159" t="s">
        <v>2096</v>
      </c>
      <c r="E547" s="137" t="s">
        <v>2097</v>
      </c>
      <c r="F547" s="161">
        <v>148516</v>
      </c>
      <c r="G547" s="108">
        <v>22208</v>
      </c>
      <c r="H547" s="84" t="s">
        <v>21</v>
      </c>
    </row>
    <row r="548" spans="1:8" s="153" customFormat="1" ht="14.85" customHeight="1" x14ac:dyDescent="0.3">
      <c r="A548" s="95">
        <v>1816</v>
      </c>
      <c r="B548" s="160" t="s">
        <v>1986</v>
      </c>
      <c r="C548" s="159" t="s">
        <v>2098</v>
      </c>
      <c r="D548" s="159" t="s">
        <v>2099</v>
      </c>
      <c r="E548" s="137" t="s">
        <v>2100</v>
      </c>
      <c r="F548" s="161">
        <v>148516</v>
      </c>
      <c r="G548" s="108">
        <v>22208</v>
      </c>
      <c r="H548" s="84" t="s">
        <v>21</v>
      </c>
    </row>
    <row r="549" spans="1:8" s="153" customFormat="1" ht="14.85" customHeight="1" x14ac:dyDescent="0.3">
      <c r="A549" s="95">
        <v>1817</v>
      </c>
      <c r="B549" s="160" t="s">
        <v>1986</v>
      </c>
      <c r="C549" s="159" t="s">
        <v>2101</v>
      </c>
      <c r="D549" s="159" t="s">
        <v>2102</v>
      </c>
      <c r="E549" s="137" t="s">
        <v>2103</v>
      </c>
      <c r="F549" s="161">
        <v>148516</v>
      </c>
      <c r="G549" s="108">
        <v>22208</v>
      </c>
      <c r="H549" s="84" t="s">
        <v>21</v>
      </c>
    </row>
    <row r="550" spans="1:8" s="153" customFormat="1" ht="14.85" customHeight="1" x14ac:dyDescent="0.3">
      <c r="A550" s="95">
        <v>1818</v>
      </c>
      <c r="B550" s="160" t="s">
        <v>1986</v>
      </c>
      <c r="C550" s="159" t="s">
        <v>2104</v>
      </c>
      <c r="D550" s="159" t="s">
        <v>2105</v>
      </c>
      <c r="E550" s="137" t="s">
        <v>2106</v>
      </c>
      <c r="F550" s="161">
        <v>148516</v>
      </c>
      <c r="G550" s="108">
        <v>22208</v>
      </c>
      <c r="H550" s="84" t="s">
        <v>21</v>
      </c>
    </row>
    <row r="551" spans="1:8" s="153" customFormat="1" ht="14.85" customHeight="1" x14ac:dyDescent="0.3">
      <c r="A551" s="95">
        <v>1819</v>
      </c>
      <c r="B551" s="160" t="s">
        <v>1986</v>
      </c>
      <c r="C551" s="159" t="s">
        <v>2107</v>
      </c>
      <c r="D551" s="159" t="s">
        <v>2108</v>
      </c>
      <c r="E551" s="137" t="s">
        <v>2109</v>
      </c>
      <c r="F551" s="161">
        <v>148516</v>
      </c>
      <c r="G551" s="108">
        <v>22208</v>
      </c>
      <c r="H551" s="84" t="s">
        <v>21</v>
      </c>
    </row>
    <row r="552" spans="1:8" s="153" customFormat="1" ht="14.85" customHeight="1" x14ac:dyDescent="0.3">
      <c r="A552" s="95">
        <v>1820</v>
      </c>
      <c r="B552" s="160" t="s">
        <v>1986</v>
      </c>
      <c r="C552" s="159" t="s">
        <v>2110</v>
      </c>
      <c r="D552" s="159" t="s">
        <v>2111</v>
      </c>
      <c r="E552" s="137" t="s">
        <v>2112</v>
      </c>
      <c r="F552" s="161">
        <v>148516</v>
      </c>
      <c r="G552" s="108">
        <v>22208</v>
      </c>
      <c r="H552" s="84" t="s">
        <v>21</v>
      </c>
    </row>
    <row r="553" spans="1:8" s="153" customFormat="1" ht="14.85" customHeight="1" x14ac:dyDescent="0.3">
      <c r="A553" s="95">
        <v>1821</v>
      </c>
      <c r="B553" s="160" t="s">
        <v>1986</v>
      </c>
      <c r="C553" s="159" t="s">
        <v>2113</v>
      </c>
      <c r="D553" s="159" t="s">
        <v>2114</v>
      </c>
      <c r="E553" s="137" t="s">
        <v>2115</v>
      </c>
      <c r="F553" s="161">
        <v>148516</v>
      </c>
      <c r="G553" s="108">
        <v>22208</v>
      </c>
      <c r="H553" s="84" t="s">
        <v>21</v>
      </c>
    </row>
    <row r="554" spans="1:8" s="153" customFormat="1" ht="14.85" customHeight="1" x14ac:dyDescent="0.3">
      <c r="A554" s="95">
        <v>1822</v>
      </c>
      <c r="B554" s="160" t="s">
        <v>1986</v>
      </c>
      <c r="C554" s="159" t="s">
        <v>2116</v>
      </c>
      <c r="D554" s="159" t="s">
        <v>2117</v>
      </c>
      <c r="E554" s="137" t="s">
        <v>2118</v>
      </c>
      <c r="F554" s="161">
        <v>148516</v>
      </c>
      <c r="G554" s="108">
        <v>22208</v>
      </c>
      <c r="H554" s="84" t="s">
        <v>21</v>
      </c>
    </row>
    <row r="555" spans="1:8" s="153" customFormat="1" ht="14.85" customHeight="1" x14ac:dyDescent="0.3">
      <c r="A555" s="95">
        <v>1823</v>
      </c>
      <c r="B555" s="160" t="s">
        <v>1986</v>
      </c>
      <c r="C555" s="159" t="s">
        <v>2119</v>
      </c>
      <c r="D555" s="159" t="s">
        <v>2120</v>
      </c>
      <c r="E555" s="137" t="s">
        <v>2121</v>
      </c>
      <c r="F555" s="161">
        <v>148516</v>
      </c>
      <c r="G555" s="108">
        <v>22208</v>
      </c>
      <c r="H555" s="84" t="s">
        <v>21</v>
      </c>
    </row>
    <row r="556" spans="1:8" s="153" customFormat="1" ht="14.85" customHeight="1" x14ac:dyDescent="0.3">
      <c r="A556" s="95">
        <v>1824</v>
      </c>
      <c r="B556" s="160" t="s">
        <v>2122</v>
      </c>
      <c r="C556" s="159" t="s">
        <v>2123</v>
      </c>
      <c r="D556" s="159" t="s">
        <v>2124</v>
      </c>
      <c r="E556" s="137" t="s">
        <v>2125</v>
      </c>
      <c r="F556" s="161">
        <v>119947</v>
      </c>
      <c r="G556" s="108">
        <v>22208</v>
      </c>
      <c r="H556" s="84" t="s">
        <v>21</v>
      </c>
    </row>
    <row r="557" spans="1:8" s="153" customFormat="1" ht="14.85" customHeight="1" x14ac:dyDescent="0.3">
      <c r="A557" s="95">
        <v>1825</v>
      </c>
      <c r="B557" s="160" t="s">
        <v>2122</v>
      </c>
      <c r="C557" s="159" t="s">
        <v>2126</v>
      </c>
      <c r="D557" s="159" t="s">
        <v>2127</v>
      </c>
      <c r="E557" s="137" t="s">
        <v>2128</v>
      </c>
      <c r="F557" s="161">
        <v>119947</v>
      </c>
      <c r="G557" s="108">
        <v>22208</v>
      </c>
      <c r="H557" s="84" t="s">
        <v>21</v>
      </c>
    </row>
    <row r="558" spans="1:8" s="153" customFormat="1" ht="14.85" customHeight="1" x14ac:dyDescent="0.3">
      <c r="A558" s="95">
        <v>1826</v>
      </c>
      <c r="B558" s="160" t="s">
        <v>2122</v>
      </c>
      <c r="C558" s="159" t="s">
        <v>2129</v>
      </c>
      <c r="D558" s="159" t="s">
        <v>2130</v>
      </c>
      <c r="E558" s="137" t="s">
        <v>2131</v>
      </c>
      <c r="F558" s="161">
        <v>119947</v>
      </c>
      <c r="G558" s="108">
        <v>22208</v>
      </c>
      <c r="H558" s="84" t="s">
        <v>21</v>
      </c>
    </row>
    <row r="559" spans="1:8" s="153" customFormat="1" ht="14.85" customHeight="1" x14ac:dyDescent="0.3">
      <c r="A559" s="95">
        <v>1827</v>
      </c>
      <c r="B559" s="160" t="s">
        <v>2132</v>
      </c>
      <c r="C559" s="159" t="s">
        <v>2133</v>
      </c>
      <c r="D559" s="159" t="s">
        <v>2134</v>
      </c>
      <c r="E559" s="137" t="s">
        <v>2135</v>
      </c>
      <c r="F559" s="161">
        <v>74900</v>
      </c>
      <c r="G559" s="108">
        <v>22208</v>
      </c>
      <c r="H559" s="84" t="s">
        <v>21</v>
      </c>
    </row>
    <row r="560" spans="1:8" s="153" customFormat="1" ht="14.85" customHeight="1" x14ac:dyDescent="0.3">
      <c r="A560" s="95">
        <v>1828</v>
      </c>
      <c r="B560" s="160" t="s">
        <v>2136</v>
      </c>
      <c r="C560" s="159" t="s">
        <v>2137</v>
      </c>
      <c r="D560" s="159" t="s">
        <v>2138</v>
      </c>
      <c r="E560" s="137" t="s">
        <v>2139</v>
      </c>
      <c r="F560" s="161">
        <v>94160</v>
      </c>
      <c r="G560" s="108">
        <v>22040</v>
      </c>
      <c r="H560" s="84" t="s">
        <v>21</v>
      </c>
    </row>
    <row r="561" spans="1:8" s="153" customFormat="1" ht="14.85" customHeight="1" x14ac:dyDescent="0.3">
      <c r="A561" s="95">
        <v>1829</v>
      </c>
      <c r="B561" s="160" t="s">
        <v>2136</v>
      </c>
      <c r="C561" s="159" t="s">
        <v>2140</v>
      </c>
      <c r="D561" s="159" t="s">
        <v>2141</v>
      </c>
      <c r="E561" s="137" t="s">
        <v>2142</v>
      </c>
      <c r="F561" s="161">
        <v>94160</v>
      </c>
      <c r="G561" s="108">
        <v>22040</v>
      </c>
      <c r="H561" s="84" t="s">
        <v>21</v>
      </c>
    </row>
    <row r="562" spans="1:8" s="153" customFormat="1" ht="14.85" customHeight="1" x14ac:dyDescent="0.3">
      <c r="A562" s="95">
        <v>1830</v>
      </c>
      <c r="B562" s="160" t="s">
        <v>2136</v>
      </c>
      <c r="C562" s="159" t="s">
        <v>2143</v>
      </c>
      <c r="D562" s="159" t="s">
        <v>2144</v>
      </c>
      <c r="E562" s="137" t="s">
        <v>2145</v>
      </c>
      <c r="F562" s="161">
        <v>94160</v>
      </c>
      <c r="G562" s="108">
        <v>22040</v>
      </c>
      <c r="H562" s="84" t="s">
        <v>21</v>
      </c>
    </row>
    <row r="563" spans="1:8" s="153" customFormat="1" ht="14.85" customHeight="1" x14ac:dyDescent="0.3">
      <c r="A563" s="95">
        <v>1831</v>
      </c>
      <c r="B563" s="160" t="s">
        <v>2136</v>
      </c>
      <c r="C563" s="159" t="s">
        <v>2146</v>
      </c>
      <c r="D563" s="159" t="s">
        <v>2147</v>
      </c>
      <c r="E563" s="137" t="s">
        <v>2148</v>
      </c>
      <c r="F563" s="161">
        <v>94160</v>
      </c>
      <c r="G563" s="108">
        <v>22040</v>
      </c>
      <c r="H563" s="84" t="s">
        <v>21</v>
      </c>
    </row>
    <row r="564" spans="1:8" s="153" customFormat="1" ht="14.85" customHeight="1" x14ac:dyDescent="0.3">
      <c r="A564" s="95">
        <v>1832</v>
      </c>
      <c r="B564" s="160" t="s">
        <v>2136</v>
      </c>
      <c r="C564" s="159" t="s">
        <v>2149</v>
      </c>
      <c r="D564" s="159" t="s">
        <v>2150</v>
      </c>
      <c r="E564" s="137" t="s">
        <v>2151</v>
      </c>
      <c r="F564" s="161">
        <v>94160</v>
      </c>
      <c r="G564" s="108">
        <v>22040</v>
      </c>
      <c r="H564" s="84" t="s">
        <v>21</v>
      </c>
    </row>
    <row r="565" spans="1:8" s="153" customFormat="1" ht="14.85" customHeight="1" x14ac:dyDescent="0.3">
      <c r="A565" s="95">
        <v>1833</v>
      </c>
      <c r="B565" s="160" t="s">
        <v>2136</v>
      </c>
      <c r="C565" s="159" t="s">
        <v>2152</v>
      </c>
      <c r="D565" s="159" t="s">
        <v>2153</v>
      </c>
      <c r="E565" s="137" t="s">
        <v>2154</v>
      </c>
      <c r="F565" s="161">
        <v>94160</v>
      </c>
      <c r="G565" s="108">
        <v>22040</v>
      </c>
      <c r="H565" s="84" t="s">
        <v>21</v>
      </c>
    </row>
    <row r="566" spans="1:8" s="153" customFormat="1" ht="14.85" customHeight="1" x14ac:dyDescent="0.3">
      <c r="A566" s="95">
        <v>1834</v>
      </c>
      <c r="B566" s="160" t="s">
        <v>2136</v>
      </c>
      <c r="C566" s="159" t="s">
        <v>2155</v>
      </c>
      <c r="D566" s="159" t="s">
        <v>2156</v>
      </c>
      <c r="E566" s="137" t="s">
        <v>2157</v>
      </c>
      <c r="F566" s="161">
        <v>94160</v>
      </c>
      <c r="G566" s="108">
        <v>22040</v>
      </c>
      <c r="H566" s="84" t="s">
        <v>21</v>
      </c>
    </row>
    <row r="567" spans="1:8" s="153" customFormat="1" ht="14.85" customHeight="1" x14ac:dyDescent="0.3">
      <c r="A567" s="95">
        <v>1835</v>
      </c>
      <c r="B567" s="160" t="s">
        <v>2136</v>
      </c>
      <c r="C567" s="159" t="s">
        <v>2158</v>
      </c>
      <c r="D567" s="159" t="s">
        <v>2159</v>
      </c>
      <c r="E567" s="137" t="s">
        <v>2160</v>
      </c>
      <c r="F567" s="161">
        <v>94160</v>
      </c>
      <c r="G567" s="108">
        <v>22040</v>
      </c>
      <c r="H567" s="84" t="s">
        <v>21</v>
      </c>
    </row>
    <row r="568" spans="1:8" s="153" customFormat="1" ht="14.85" customHeight="1" x14ac:dyDescent="0.3">
      <c r="A568" s="85">
        <v>1836</v>
      </c>
      <c r="B568" s="196" t="s">
        <v>2136</v>
      </c>
      <c r="C568" s="172" t="s">
        <v>2161</v>
      </c>
      <c r="D568" s="172" t="s">
        <v>2162</v>
      </c>
      <c r="E568" s="138" t="s">
        <v>2163</v>
      </c>
      <c r="F568" s="209">
        <v>94160</v>
      </c>
      <c r="G568" s="129">
        <v>22040</v>
      </c>
      <c r="H568" s="84" t="s">
        <v>21</v>
      </c>
    </row>
    <row r="569" spans="1:8" s="153" customFormat="1" ht="14.85" customHeight="1" x14ac:dyDescent="0.3">
      <c r="A569" s="80">
        <v>1837</v>
      </c>
      <c r="B569" s="193" t="s">
        <v>2136</v>
      </c>
      <c r="C569" s="181" t="s">
        <v>2164</v>
      </c>
      <c r="D569" s="181" t="s">
        <v>2165</v>
      </c>
      <c r="E569" s="189" t="s">
        <v>2166</v>
      </c>
      <c r="F569" s="210">
        <v>94160</v>
      </c>
      <c r="G569" s="121">
        <v>22040</v>
      </c>
      <c r="H569" s="84" t="s">
        <v>21</v>
      </c>
    </row>
    <row r="570" spans="1:8" s="153" customFormat="1" ht="14.85" customHeight="1" x14ac:dyDescent="0.3">
      <c r="A570" s="95">
        <v>1838</v>
      </c>
      <c r="B570" s="160" t="s">
        <v>2136</v>
      </c>
      <c r="C570" s="159" t="s">
        <v>2167</v>
      </c>
      <c r="D570" s="159" t="s">
        <v>2168</v>
      </c>
      <c r="E570" s="137" t="s">
        <v>2169</v>
      </c>
      <c r="F570" s="161">
        <v>94160</v>
      </c>
      <c r="G570" s="108">
        <v>22040</v>
      </c>
      <c r="H570" s="84" t="s">
        <v>21</v>
      </c>
    </row>
    <row r="571" spans="1:8" s="153" customFormat="1" ht="14.85" customHeight="1" x14ac:dyDescent="0.3">
      <c r="A571" s="95">
        <v>1839</v>
      </c>
      <c r="B571" s="160" t="s">
        <v>2136</v>
      </c>
      <c r="C571" s="159" t="s">
        <v>2170</v>
      </c>
      <c r="D571" s="159" t="s">
        <v>2171</v>
      </c>
      <c r="E571" s="137" t="s">
        <v>2172</v>
      </c>
      <c r="F571" s="161">
        <v>94160</v>
      </c>
      <c r="G571" s="108">
        <v>22040</v>
      </c>
      <c r="H571" s="84" t="s">
        <v>21</v>
      </c>
    </row>
    <row r="572" spans="1:8" s="153" customFormat="1" ht="14.85" customHeight="1" x14ac:dyDescent="0.3">
      <c r="A572" s="95">
        <v>1840</v>
      </c>
      <c r="B572" s="160" t="s">
        <v>2136</v>
      </c>
      <c r="C572" s="159" t="s">
        <v>2173</v>
      </c>
      <c r="D572" s="159" t="s">
        <v>2174</v>
      </c>
      <c r="E572" s="137" t="s">
        <v>2175</v>
      </c>
      <c r="F572" s="161">
        <v>94160</v>
      </c>
      <c r="G572" s="108">
        <v>22199</v>
      </c>
      <c r="H572" s="84" t="s">
        <v>21</v>
      </c>
    </row>
    <row r="573" spans="1:8" s="153" customFormat="1" ht="14.85" customHeight="1" x14ac:dyDescent="0.3">
      <c r="A573" s="95">
        <v>1841</v>
      </c>
      <c r="B573" s="160" t="s">
        <v>2136</v>
      </c>
      <c r="C573" s="159" t="s">
        <v>2176</v>
      </c>
      <c r="D573" s="159" t="s">
        <v>2177</v>
      </c>
      <c r="E573" s="137" t="s">
        <v>2178</v>
      </c>
      <c r="F573" s="161">
        <v>94160</v>
      </c>
      <c r="G573" s="108">
        <v>22199</v>
      </c>
      <c r="H573" s="84" t="s">
        <v>21</v>
      </c>
    </row>
    <row r="574" spans="1:8" s="153" customFormat="1" ht="14.85" customHeight="1" x14ac:dyDescent="0.3">
      <c r="A574" s="95">
        <v>1842</v>
      </c>
      <c r="B574" s="160" t="s">
        <v>2136</v>
      </c>
      <c r="C574" s="159" t="s">
        <v>2179</v>
      </c>
      <c r="D574" s="159" t="s">
        <v>2180</v>
      </c>
      <c r="E574" s="137" t="s">
        <v>2181</v>
      </c>
      <c r="F574" s="161">
        <v>94160</v>
      </c>
      <c r="G574" s="108">
        <v>22199</v>
      </c>
      <c r="H574" s="84" t="s">
        <v>21</v>
      </c>
    </row>
    <row r="575" spans="1:8" s="153" customFormat="1" ht="14.85" customHeight="1" x14ac:dyDescent="0.3">
      <c r="A575" s="95">
        <v>1843</v>
      </c>
      <c r="B575" s="160" t="s">
        <v>2136</v>
      </c>
      <c r="C575" s="159" t="s">
        <v>2182</v>
      </c>
      <c r="D575" s="159" t="s">
        <v>2183</v>
      </c>
      <c r="E575" s="137" t="s">
        <v>2184</v>
      </c>
      <c r="F575" s="161">
        <v>94160</v>
      </c>
      <c r="G575" s="108">
        <v>22199</v>
      </c>
      <c r="H575" s="84" t="s">
        <v>21</v>
      </c>
    </row>
    <row r="576" spans="1:8" s="153" customFormat="1" ht="14.85" customHeight="1" x14ac:dyDescent="0.3">
      <c r="A576" s="95">
        <v>1844</v>
      </c>
      <c r="B576" s="160" t="s">
        <v>2136</v>
      </c>
      <c r="C576" s="159" t="s">
        <v>2185</v>
      </c>
      <c r="D576" s="159" t="s">
        <v>2186</v>
      </c>
      <c r="E576" s="137" t="s">
        <v>2187</v>
      </c>
      <c r="F576" s="161">
        <v>94160</v>
      </c>
      <c r="G576" s="108">
        <v>22199</v>
      </c>
      <c r="H576" s="84" t="s">
        <v>21</v>
      </c>
    </row>
    <row r="577" spans="1:8" s="153" customFormat="1" ht="14.85" customHeight="1" x14ac:dyDescent="0.3">
      <c r="A577" s="95">
        <v>1845</v>
      </c>
      <c r="B577" s="160" t="s">
        <v>2136</v>
      </c>
      <c r="C577" s="159" t="s">
        <v>2188</v>
      </c>
      <c r="D577" s="159" t="s">
        <v>2189</v>
      </c>
      <c r="E577" s="137" t="s">
        <v>2190</v>
      </c>
      <c r="F577" s="161">
        <v>94160</v>
      </c>
      <c r="G577" s="108">
        <v>22199</v>
      </c>
      <c r="H577" s="84" t="s">
        <v>21</v>
      </c>
    </row>
    <row r="578" spans="1:8" s="153" customFormat="1" ht="14.85" customHeight="1" x14ac:dyDescent="0.3">
      <c r="A578" s="95">
        <v>1846</v>
      </c>
      <c r="B578" s="160" t="s">
        <v>2136</v>
      </c>
      <c r="C578" s="159" t="s">
        <v>2191</v>
      </c>
      <c r="D578" s="159" t="s">
        <v>2192</v>
      </c>
      <c r="E578" s="137" t="s">
        <v>2193</v>
      </c>
      <c r="F578" s="161">
        <v>94160</v>
      </c>
      <c r="G578" s="108">
        <v>22199</v>
      </c>
      <c r="H578" s="84" t="s">
        <v>21</v>
      </c>
    </row>
    <row r="579" spans="1:8" s="153" customFormat="1" ht="14.85" customHeight="1" x14ac:dyDescent="0.3">
      <c r="A579" s="95">
        <v>1847</v>
      </c>
      <c r="B579" s="160" t="s">
        <v>2136</v>
      </c>
      <c r="C579" s="159" t="s">
        <v>2194</v>
      </c>
      <c r="D579" s="159" t="s">
        <v>2195</v>
      </c>
      <c r="E579" s="137" t="s">
        <v>2196</v>
      </c>
      <c r="F579" s="161">
        <v>94160</v>
      </c>
      <c r="G579" s="108">
        <v>22199</v>
      </c>
      <c r="H579" s="84" t="s">
        <v>21</v>
      </c>
    </row>
    <row r="580" spans="1:8" s="153" customFormat="1" ht="14.85" customHeight="1" x14ac:dyDescent="0.3">
      <c r="A580" s="95">
        <v>1848</v>
      </c>
      <c r="B580" s="160" t="s">
        <v>2136</v>
      </c>
      <c r="C580" s="159" t="s">
        <v>2197</v>
      </c>
      <c r="D580" s="159" t="s">
        <v>2198</v>
      </c>
      <c r="E580" s="137" t="s">
        <v>2199</v>
      </c>
      <c r="F580" s="161">
        <v>94160</v>
      </c>
      <c r="G580" s="108">
        <v>22199</v>
      </c>
      <c r="H580" s="84" t="s">
        <v>21</v>
      </c>
    </row>
    <row r="581" spans="1:8" s="153" customFormat="1" ht="14.85" customHeight="1" x14ac:dyDescent="0.3">
      <c r="A581" s="95">
        <v>1849</v>
      </c>
      <c r="B581" s="160" t="s">
        <v>2136</v>
      </c>
      <c r="C581" s="159" t="s">
        <v>2200</v>
      </c>
      <c r="D581" s="159" t="s">
        <v>2201</v>
      </c>
      <c r="E581" s="137" t="s">
        <v>2202</v>
      </c>
      <c r="F581" s="161">
        <v>94160</v>
      </c>
      <c r="G581" s="108">
        <v>22199</v>
      </c>
      <c r="H581" s="84" t="s">
        <v>21</v>
      </c>
    </row>
    <row r="582" spans="1:8" s="153" customFormat="1" ht="14.85" customHeight="1" x14ac:dyDescent="0.3">
      <c r="A582" s="95">
        <v>1850</v>
      </c>
      <c r="B582" s="160" t="s">
        <v>2136</v>
      </c>
      <c r="C582" s="159" t="s">
        <v>2203</v>
      </c>
      <c r="D582" s="159" t="s">
        <v>2204</v>
      </c>
      <c r="E582" s="137" t="s">
        <v>2205</v>
      </c>
      <c r="F582" s="161">
        <v>94160</v>
      </c>
      <c r="G582" s="108">
        <v>22199</v>
      </c>
      <c r="H582" s="84" t="s">
        <v>21</v>
      </c>
    </row>
    <row r="583" spans="1:8" s="153" customFormat="1" ht="14.85" customHeight="1" x14ac:dyDescent="0.3">
      <c r="A583" s="95">
        <v>1851</v>
      </c>
      <c r="B583" s="160" t="s">
        <v>2136</v>
      </c>
      <c r="C583" s="159" t="s">
        <v>2206</v>
      </c>
      <c r="D583" s="159" t="s">
        <v>2207</v>
      </c>
      <c r="E583" s="137" t="s">
        <v>2208</v>
      </c>
      <c r="F583" s="161">
        <v>94160</v>
      </c>
      <c r="G583" s="108">
        <v>22199</v>
      </c>
      <c r="H583" s="84" t="s">
        <v>21</v>
      </c>
    </row>
    <row r="584" spans="1:8" s="153" customFormat="1" ht="14.85" customHeight="1" x14ac:dyDescent="0.3">
      <c r="A584" s="95">
        <v>1852</v>
      </c>
      <c r="B584" s="160" t="s">
        <v>2136</v>
      </c>
      <c r="C584" s="159" t="s">
        <v>2209</v>
      </c>
      <c r="D584" s="159" t="s">
        <v>2210</v>
      </c>
      <c r="E584" s="137" t="s">
        <v>2211</v>
      </c>
      <c r="F584" s="161">
        <v>94160</v>
      </c>
      <c r="G584" s="108">
        <v>22199</v>
      </c>
      <c r="H584" s="84" t="s">
        <v>21</v>
      </c>
    </row>
    <row r="585" spans="1:8" s="153" customFormat="1" ht="14.85" customHeight="1" x14ac:dyDescent="0.3">
      <c r="A585" s="95">
        <v>1853</v>
      </c>
      <c r="B585" s="160" t="s">
        <v>2136</v>
      </c>
      <c r="C585" s="159" t="s">
        <v>2212</v>
      </c>
      <c r="D585" s="159" t="s">
        <v>2213</v>
      </c>
      <c r="E585" s="137" t="s">
        <v>2214</v>
      </c>
      <c r="F585" s="161">
        <v>94160</v>
      </c>
      <c r="G585" s="108">
        <v>22199</v>
      </c>
      <c r="H585" s="84" t="s">
        <v>21</v>
      </c>
    </row>
    <row r="586" spans="1:8" s="153" customFormat="1" ht="14.85" customHeight="1" x14ac:dyDescent="0.3">
      <c r="A586" s="95">
        <v>1854</v>
      </c>
      <c r="B586" s="160" t="s">
        <v>2136</v>
      </c>
      <c r="C586" s="159" t="s">
        <v>2215</v>
      </c>
      <c r="D586" s="159" t="s">
        <v>2216</v>
      </c>
      <c r="E586" s="137" t="s">
        <v>2217</v>
      </c>
      <c r="F586" s="161">
        <v>94160</v>
      </c>
      <c r="G586" s="108">
        <v>22199</v>
      </c>
      <c r="H586" s="84" t="s">
        <v>21</v>
      </c>
    </row>
    <row r="587" spans="1:8" s="153" customFormat="1" ht="14.85" customHeight="1" x14ac:dyDescent="0.3">
      <c r="A587" s="95">
        <v>1855</v>
      </c>
      <c r="B587" s="160" t="s">
        <v>2136</v>
      </c>
      <c r="C587" s="159" t="s">
        <v>2218</v>
      </c>
      <c r="D587" s="159" t="s">
        <v>2219</v>
      </c>
      <c r="E587" s="137" t="s">
        <v>2220</v>
      </c>
      <c r="F587" s="161">
        <v>94160</v>
      </c>
      <c r="G587" s="108">
        <v>22199</v>
      </c>
      <c r="H587" s="84" t="s">
        <v>21</v>
      </c>
    </row>
    <row r="588" spans="1:8" s="153" customFormat="1" ht="14.85" customHeight="1" x14ac:dyDescent="0.3">
      <c r="A588" s="95">
        <v>1856</v>
      </c>
      <c r="B588" s="160" t="s">
        <v>2136</v>
      </c>
      <c r="C588" s="159" t="s">
        <v>2221</v>
      </c>
      <c r="D588" s="159" t="s">
        <v>2222</v>
      </c>
      <c r="E588" s="137" t="s">
        <v>2223</v>
      </c>
      <c r="F588" s="161">
        <v>94160</v>
      </c>
      <c r="G588" s="108">
        <v>22199</v>
      </c>
      <c r="H588" s="84" t="s">
        <v>21</v>
      </c>
    </row>
    <row r="589" spans="1:8" s="153" customFormat="1" ht="14.85" customHeight="1" x14ac:dyDescent="0.3">
      <c r="A589" s="95">
        <v>1857</v>
      </c>
      <c r="B589" s="160" t="s">
        <v>2136</v>
      </c>
      <c r="C589" s="159" t="s">
        <v>2224</v>
      </c>
      <c r="D589" s="159" t="s">
        <v>2225</v>
      </c>
      <c r="E589" s="137" t="s">
        <v>2226</v>
      </c>
      <c r="F589" s="161">
        <v>94160</v>
      </c>
      <c r="G589" s="108">
        <v>22199</v>
      </c>
      <c r="H589" s="84" t="s">
        <v>21</v>
      </c>
    </row>
    <row r="590" spans="1:8" s="153" customFormat="1" ht="14.85" customHeight="1" x14ac:dyDescent="0.3">
      <c r="A590" s="95">
        <v>1858</v>
      </c>
      <c r="B590" s="160" t="s">
        <v>2136</v>
      </c>
      <c r="C590" s="159" t="s">
        <v>2227</v>
      </c>
      <c r="D590" s="159" t="s">
        <v>2228</v>
      </c>
      <c r="E590" s="137" t="s">
        <v>2229</v>
      </c>
      <c r="F590" s="161">
        <v>94160</v>
      </c>
      <c r="G590" s="108">
        <v>22199</v>
      </c>
      <c r="H590" s="84" t="s">
        <v>21</v>
      </c>
    </row>
    <row r="591" spans="1:8" s="153" customFormat="1" ht="14.85" customHeight="1" x14ac:dyDescent="0.3">
      <c r="A591" s="95">
        <v>1859</v>
      </c>
      <c r="B591" s="160" t="s">
        <v>2136</v>
      </c>
      <c r="C591" s="159" t="s">
        <v>2230</v>
      </c>
      <c r="D591" s="159" t="s">
        <v>2231</v>
      </c>
      <c r="E591" s="137" t="s">
        <v>2232</v>
      </c>
      <c r="F591" s="161">
        <v>94160</v>
      </c>
      <c r="G591" s="108">
        <v>22199</v>
      </c>
      <c r="H591" s="84" t="s">
        <v>21</v>
      </c>
    </row>
    <row r="592" spans="1:8" s="153" customFormat="1" ht="14.85" customHeight="1" x14ac:dyDescent="0.3">
      <c r="A592" s="95">
        <v>1860</v>
      </c>
      <c r="B592" s="160" t="s">
        <v>2136</v>
      </c>
      <c r="C592" s="159" t="s">
        <v>2233</v>
      </c>
      <c r="D592" s="159" t="s">
        <v>2234</v>
      </c>
      <c r="E592" s="137" t="s">
        <v>2235</v>
      </c>
      <c r="F592" s="161">
        <v>94160</v>
      </c>
      <c r="G592" s="108">
        <v>22199</v>
      </c>
      <c r="H592" s="84" t="s">
        <v>21</v>
      </c>
    </row>
    <row r="593" spans="1:8" s="153" customFormat="1" ht="14.85" customHeight="1" x14ac:dyDescent="0.3">
      <c r="A593" s="95">
        <v>1861</v>
      </c>
      <c r="B593" s="160" t="s">
        <v>2136</v>
      </c>
      <c r="C593" s="159" t="s">
        <v>2236</v>
      </c>
      <c r="D593" s="159" t="s">
        <v>2237</v>
      </c>
      <c r="E593" s="137" t="s">
        <v>2238</v>
      </c>
      <c r="F593" s="161">
        <v>94160</v>
      </c>
      <c r="G593" s="108">
        <v>22199</v>
      </c>
      <c r="H593" s="84" t="s">
        <v>21</v>
      </c>
    </row>
    <row r="594" spans="1:8" s="153" customFormat="1" ht="14.85" customHeight="1" x14ac:dyDescent="0.3">
      <c r="A594" s="95">
        <v>1862</v>
      </c>
      <c r="B594" s="160" t="s">
        <v>2136</v>
      </c>
      <c r="C594" s="159" t="s">
        <v>2239</v>
      </c>
      <c r="D594" s="159" t="s">
        <v>2240</v>
      </c>
      <c r="E594" s="137" t="s">
        <v>2241</v>
      </c>
      <c r="F594" s="161">
        <v>94160</v>
      </c>
      <c r="G594" s="108">
        <v>22199</v>
      </c>
      <c r="H594" s="84" t="s">
        <v>21</v>
      </c>
    </row>
    <row r="595" spans="1:8" s="153" customFormat="1" ht="14.85" customHeight="1" x14ac:dyDescent="0.3">
      <c r="A595" s="95">
        <v>1863</v>
      </c>
      <c r="B595" s="160" t="s">
        <v>2136</v>
      </c>
      <c r="C595" s="159" t="s">
        <v>2242</v>
      </c>
      <c r="D595" s="159" t="s">
        <v>2243</v>
      </c>
      <c r="E595" s="137" t="s">
        <v>2244</v>
      </c>
      <c r="F595" s="161">
        <v>94160</v>
      </c>
      <c r="G595" s="108">
        <v>22199</v>
      </c>
      <c r="H595" s="84" t="s">
        <v>21</v>
      </c>
    </row>
    <row r="596" spans="1:8" s="153" customFormat="1" ht="14.85" customHeight="1" x14ac:dyDescent="0.3">
      <c r="A596" s="95">
        <v>1864</v>
      </c>
      <c r="B596" s="160" t="s">
        <v>2136</v>
      </c>
      <c r="C596" s="159" t="s">
        <v>2245</v>
      </c>
      <c r="D596" s="159" t="s">
        <v>2246</v>
      </c>
      <c r="E596" s="137" t="s">
        <v>2247</v>
      </c>
      <c r="F596" s="161">
        <v>94160</v>
      </c>
      <c r="G596" s="108">
        <v>22199</v>
      </c>
      <c r="H596" s="84" t="s">
        <v>21</v>
      </c>
    </row>
    <row r="597" spans="1:8" s="153" customFormat="1" ht="14.85" customHeight="1" x14ac:dyDescent="0.3">
      <c r="A597" s="95">
        <v>1865</v>
      </c>
      <c r="B597" s="160" t="s">
        <v>2248</v>
      </c>
      <c r="C597" s="159" t="s">
        <v>2249</v>
      </c>
      <c r="D597" s="159" t="s">
        <v>2250</v>
      </c>
      <c r="E597" s="137" t="s">
        <v>2251</v>
      </c>
      <c r="F597" s="161">
        <v>45500</v>
      </c>
      <c r="G597" s="108" t="s">
        <v>425</v>
      </c>
      <c r="H597" s="84" t="s">
        <v>21</v>
      </c>
    </row>
    <row r="598" spans="1:8" s="153" customFormat="1" ht="14.85" customHeight="1" x14ac:dyDescent="0.3">
      <c r="A598" s="95">
        <v>1866</v>
      </c>
      <c r="B598" s="160" t="s">
        <v>2248</v>
      </c>
      <c r="C598" s="159" t="s">
        <v>2252</v>
      </c>
      <c r="D598" s="159" t="s">
        <v>2253</v>
      </c>
      <c r="E598" s="137" t="s">
        <v>2254</v>
      </c>
      <c r="F598" s="161">
        <v>45500</v>
      </c>
      <c r="G598" s="108" t="s">
        <v>425</v>
      </c>
      <c r="H598" s="84" t="s">
        <v>21</v>
      </c>
    </row>
    <row r="599" spans="1:8" s="153" customFormat="1" ht="14.85" customHeight="1" x14ac:dyDescent="0.3">
      <c r="A599" s="95">
        <v>1867</v>
      </c>
      <c r="B599" s="160" t="s">
        <v>1514</v>
      </c>
      <c r="C599" s="159" t="s">
        <v>2255</v>
      </c>
      <c r="D599" s="159" t="s">
        <v>2256</v>
      </c>
      <c r="E599" s="137" t="s">
        <v>2257</v>
      </c>
      <c r="F599" s="161">
        <v>44405</v>
      </c>
      <c r="G599" s="108">
        <v>21903</v>
      </c>
      <c r="H599" s="84" t="s">
        <v>21</v>
      </c>
    </row>
    <row r="600" spans="1:8" s="153" customFormat="1" ht="14.85" customHeight="1" x14ac:dyDescent="0.3">
      <c r="A600" s="95">
        <v>1868</v>
      </c>
      <c r="B600" s="160" t="s">
        <v>1518</v>
      </c>
      <c r="C600" s="159" t="s">
        <v>2258</v>
      </c>
      <c r="D600" s="159" t="s">
        <v>2259</v>
      </c>
      <c r="E600" s="137" t="s">
        <v>2260</v>
      </c>
      <c r="F600" s="161">
        <v>44405</v>
      </c>
      <c r="G600" s="108">
        <v>21903</v>
      </c>
      <c r="H600" s="84" t="s">
        <v>21</v>
      </c>
    </row>
    <row r="601" spans="1:8" s="153" customFormat="1" ht="14.85" customHeight="1" x14ac:dyDescent="0.3">
      <c r="A601" s="123">
        <v>1869</v>
      </c>
      <c r="B601" s="202" t="s">
        <v>1522</v>
      </c>
      <c r="C601" s="176" t="s">
        <v>2261</v>
      </c>
      <c r="D601" s="176" t="s">
        <v>2262</v>
      </c>
      <c r="E601" s="140" t="s">
        <v>2263</v>
      </c>
      <c r="F601" s="203">
        <v>44405</v>
      </c>
      <c r="G601" s="128">
        <v>21903</v>
      </c>
      <c r="H601" s="89" t="s">
        <v>21</v>
      </c>
    </row>
    <row r="602" spans="1:8" s="153" customFormat="1" ht="14.85" customHeight="1" x14ac:dyDescent="0.3">
      <c r="A602" s="435" t="s">
        <v>2264</v>
      </c>
      <c r="B602" s="436"/>
      <c r="C602" s="436"/>
      <c r="D602" s="436"/>
      <c r="E602" s="437"/>
      <c r="F602" s="204">
        <f>SUM(F507:F601)</f>
        <v>15939572.5</v>
      </c>
      <c r="G602" s="91"/>
      <c r="H602" s="70"/>
    </row>
    <row r="603" spans="1:8" s="153" customFormat="1" ht="14.85" customHeight="1" x14ac:dyDescent="0.3">
      <c r="A603" s="102"/>
      <c r="B603" s="211" t="s">
        <v>2265</v>
      </c>
      <c r="C603" s="164"/>
      <c r="D603" s="164"/>
      <c r="E603" s="165"/>
      <c r="F603" s="212"/>
      <c r="G603" s="104"/>
      <c r="H603" s="94"/>
    </row>
    <row r="604" spans="1:8" s="153" customFormat="1" ht="14.85" customHeight="1" x14ac:dyDescent="0.3">
      <c r="A604" s="95">
        <v>1870</v>
      </c>
      <c r="B604" s="160" t="s">
        <v>2266</v>
      </c>
      <c r="C604" s="159" t="s">
        <v>2267</v>
      </c>
      <c r="D604" s="159" t="s">
        <v>2268</v>
      </c>
      <c r="E604" s="137" t="s">
        <v>2269</v>
      </c>
      <c r="F604" s="161">
        <v>45500</v>
      </c>
      <c r="G604" s="108" t="s">
        <v>425</v>
      </c>
      <c r="H604" s="84" t="s">
        <v>21</v>
      </c>
    </row>
    <row r="605" spans="1:8" s="153" customFormat="1" ht="14.85" customHeight="1" x14ac:dyDescent="0.3">
      <c r="A605" s="95">
        <v>1871</v>
      </c>
      <c r="B605" s="160" t="s">
        <v>2266</v>
      </c>
      <c r="C605" s="159" t="s">
        <v>2270</v>
      </c>
      <c r="D605" s="159" t="s">
        <v>2271</v>
      </c>
      <c r="E605" s="137" t="s">
        <v>2272</v>
      </c>
      <c r="F605" s="161">
        <v>45500</v>
      </c>
      <c r="G605" s="108" t="s">
        <v>425</v>
      </c>
      <c r="H605" s="84" t="s">
        <v>21</v>
      </c>
    </row>
    <row r="606" spans="1:8" s="153" customFormat="1" ht="14.85" customHeight="1" x14ac:dyDescent="0.3">
      <c r="A606" s="95">
        <v>1872</v>
      </c>
      <c r="B606" s="160" t="s">
        <v>1464</v>
      </c>
      <c r="C606" s="159" t="s">
        <v>2273</v>
      </c>
      <c r="D606" s="159" t="s">
        <v>2274</v>
      </c>
      <c r="E606" s="137" t="s">
        <v>2275</v>
      </c>
      <c r="F606" s="161">
        <v>119572.5</v>
      </c>
      <c r="G606" s="108" t="s">
        <v>425</v>
      </c>
      <c r="H606" s="84" t="s">
        <v>21</v>
      </c>
    </row>
    <row r="607" spans="1:8" s="153" customFormat="1" ht="14.85" customHeight="1" x14ac:dyDescent="0.3">
      <c r="A607" s="95">
        <v>1873</v>
      </c>
      <c r="B607" s="160" t="s">
        <v>1464</v>
      </c>
      <c r="C607" s="159" t="s">
        <v>2276</v>
      </c>
      <c r="D607" s="159" t="s">
        <v>2277</v>
      </c>
      <c r="E607" s="137" t="s">
        <v>2278</v>
      </c>
      <c r="F607" s="161">
        <v>119572.5</v>
      </c>
      <c r="G607" s="108" t="s">
        <v>425</v>
      </c>
      <c r="H607" s="84" t="s">
        <v>21</v>
      </c>
    </row>
    <row r="608" spans="1:8" s="153" customFormat="1" ht="14.85" customHeight="1" x14ac:dyDescent="0.3">
      <c r="A608" s="95">
        <v>1874</v>
      </c>
      <c r="B608" s="160" t="s">
        <v>1464</v>
      </c>
      <c r="C608" s="159" t="s">
        <v>2279</v>
      </c>
      <c r="D608" s="159" t="s">
        <v>2280</v>
      </c>
      <c r="E608" s="137" t="s">
        <v>2281</v>
      </c>
      <c r="F608" s="161">
        <v>119572.5</v>
      </c>
      <c r="G608" s="108" t="s">
        <v>425</v>
      </c>
      <c r="H608" s="84" t="s">
        <v>21</v>
      </c>
    </row>
    <row r="609" spans="1:8" s="153" customFormat="1" ht="14.85" customHeight="1" x14ac:dyDescent="0.3">
      <c r="A609" s="95">
        <v>1875</v>
      </c>
      <c r="B609" s="160" t="s">
        <v>1464</v>
      </c>
      <c r="C609" s="159" t="s">
        <v>2282</v>
      </c>
      <c r="D609" s="159" t="s">
        <v>2283</v>
      </c>
      <c r="E609" s="137" t="s">
        <v>2284</v>
      </c>
      <c r="F609" s="161">
        <v>119572.5</v>
      </c>
      <c r="G609" s="108" t="s">
        <v>425</v>
      </c>
      <c r="H609" s="84" t="s">
        <v>21</v>
      </c>
    </row>
    <row r="610" spans="1:8" s="153" customFormat="1" ht="14.85" customHeight="1" x14ac:dyDescent="0.3">
      <c r="A610" s="95">
        <v>1876</v>
      </c>
      <c r="B610" s="160" t="s">
        <v>1464</v>
      </c>
      <c r="C610" s="159" t="s">
        <v>2285</v>
      </c>
      <c r="D610" s="159" t="s">
        <v>2286</v>
      </c>
      <c r="E610" s="137" t="s">
        <v>2287</v>
      </c>
      <c r="F610" s="161">
        <v>119572.5</v>
      </c>
      <c r="G610" s="108" t="s">
        <v>425</v>
      </c>
      <c r="H610" s="84" t="s">
        <v>21</v>
      </c>
    </row>
    <row r="611" spans="1:8" s="153" customFormat="1" ht="14.85" customHeight="1" x14ac:dyDescent="0.3">
      <c r="A611" s="95">
        <v>1877</v>
      </c>
      <c r="B611" s="160" t="s">
        <v>1464</v>
      </c>
      <c r="C611" s="159" t="s">
        <v>2288</v>
      </c>
      <c r="D611" s="159" t="s">
        <v>2289</v>
      </c>
      <c r="E611" s="137" t="s">
        <v>2290</v>
      </c>
      <c r="F611" s="161">
        <v>119572.5</v>
      </c>
      <c r="G611" s="108" t="s">
        <v>425</v>
      </c>
      <c r="H611" s="84" t="s">
        <v>21</v>
      </c>
    </row>
    <row r="612" spans="1:8" s="153" customFormat="1" ht="14.85" customHeight="1" x14ac:dyDescent="0.3">
      <c r="A612" s="95">
        <v>1878</v>
      </c>
      <c r="B612" s="160" t="s">
        <v>1464</v>
      </c>
      <c r="C612" s="159" t="s">
        <v>2291</v>
      </c>
      <c r="D612" s="159" t="s">
        <v>2292</v>
      </c>
      <c r="E612" s="137" t="s">
        <v>2293</v>
      </c>
      <c r="F612" s="161">
        <v>119572.5</v>
      </c>
      <c r="G612" s="108" t="s">
        <v>425</v>
      </c>
      <c r="H612" s="84" t="s">
        <v>21</v>
      </c>
    </row>
    <row r="613" spans="1:8" s="153" customFormat="1" ht="14.85" customHeight="1" x14ac:dyDescent="0.3">
      <c r="A613" s="95">
        <v>1879</v>
      </c>
      <c r="B613" s="160" t="s">
        <v>1464</v>
      </c>
      <c r="C613" s="159" t="s">
        <v>2294</v>
      </c>
      <c r="D613" s="159" t="s">
        <v>2295</v>
      </c>
      <c r="E613" s="137" t="s">
        <v>2296</v>
      </c>
      <c r="F613" s="161">
        <v>119572.5</v>
      </c>
      <c r="G613" s="108" t="s">
        <v>425</v>
      </c>
      <c r="H613" s="84" t="s">
        <v>21</v>
      </c>
    </row>
    <row r="614" spans="1:8" s="153" customFormat="1" ht="14.85" customHeight="1" x14ac:dyDescent="0.3">
      <c r="A614" s="95">
        <v>1880</v>
      </c>
      <c r="B614" s="160" t="s">
        <v>1464</v>
      </c>
      <c r="C614" s="159" t="s">
        <v>2297</v>
      </c>
      <c r="D614" s="159" t="s">
        <v>2298</v>
      </c>
      <c r="E614" s="137" t="s">
        <v>2299</v>
      </c>
      <c r="F614" s="161">
        <v>119572.5</v>
      </c>
      <c r="G614" s="108" t="s">
        <v>425</v>
      </c>
      <c r="H614" s="84" t="s">
        <v>21</v>
      </c>
    </row>
    <row r="615" spans="1:8" s="153" customFormat="1" ht="14.85" customHeight="1" x14ac:dyDescent="0.3">
      <c r="A615" s="95">
        <v>1881</v>
      </c>
      <c r="B615" s="160" t="s">
        <v>1464</v>
      </c>
      <c r="C615" s="159" t="s">
        <v>2300</v>
      </c>
      <c r="D615" s="159" t="s">
        <v>2301</v>
      </c>
      <c r="E615" s="137" t="s">
        <v>2302</v>
      </c>
      <c r="F615" s="161">
        <v>119572.5</v>
      </c>
      <c r="G615" s="108" t="s">
        <v>425</v>
      </c>
      <c r="H615" s="84" t="s">
        <v>21</v>
      </c>
    </row>
    <row r="616" spans="1:8" s="153" customFormat="1" ht="14.85" customHeight="1" x14ac:dyDescent="0.3">
      <c r="A616" s="95">
        <v>1882</v>
      </c>
      <c r="B616" s="160" t="s">
        <v>1464</v>
      </c>
      <c r="C616" s="159" t="s">
        <v>2303</v>
      </c>
      <c r="D616" s="159" t="s">
        <v>2304</v>
      </c>
      <c r="E616" s="137" t="s">
        <v>2305</v>
      </c>
      <c r="F616" s="161">
        <v>119572.5</v>
      </c>
      <c r="G616" s="108" t="s">
        <v>425</v>
      </c>
      <c r="H616" s="84" t="s">
        <v>21</v>
      </c>
    </row>
    <row r="617" spans="1:8" s="153" customFormat="1" ht="14.85" customHeight="1" x14ac:dyDescent="0.3">
      <c r="A617" s="95">
        <v>1883</v>
      </c>
      <c r="B617" s="160" t="s">
        <v>1464</v>
      </c>
      <c r="C617" s="159" t="s">
        <v>2303</v>
      </c>
      <c r="D617" s="159" t="s">
        <v>2306</v>
      </c>
      <c r="E617" s="137" t="s">
        <v>2307</v>
      </c>
      <c r="F617" s="161">
        <v>119572.5</v>
      </c>
      <c r="G617" s="108" t="s">
        <v>425</v>
      </c>
      <c r="H617" s="84" t="s">
        <v>21</v>
      </c>
    </row>
    <row r="618" spans="1:8" s="153" customFormat="1" ht="14.85" customHeight="1" x14ac:dyDescent="0.3">
      <c r="A618" s="95">
        <v>1884</v>
      </c>
      <c r="B618" s="160" t="s">
        <v>1464</v>
      </c>
      <c r="C618" s="159" t="s">
        <v>2308</v>
      </c>
      <c r="D618" s="159" t="s">
        <v>2309</v>
      </c>
      <c r="E618" s="137" t="s">
        <v>2310</v>
      </c>
      <c r="F618" s="161">
        <v>119572.5</v>
      </c>
      <c r="G618" s="108" t="s">
        <v>425</v>
      </c>
      <c r="H618" s="84" t="s">
        <v>21</v>
      </c>
    </row>
    <row r="619" spans="1:8" s="153" customFormat="1" ht="14.85" customHeight="1" x14ac:dyDescent="0.3">
      <c r="A619" s="95">
        <v>1885</v>
      </c>
      <c r="B619" s="160" t="s">
        <v>1464</v>
      </c>
      <c r="C619" s="159" t="s">
        <v>2311</v>
      </c>
      <c r="D619" s="159" t="s">
        <v>2312</v>
      </c>
      <c r="E619" s="137" t="s">
        <v>2313</v>
      </c>
      <c r="F619" s="161">
        <v>119572.5</v>
      </c>
      <c r="G619" s="108" t="s">
        <v>425</v>
      </c>
      <c r="H619" s="84" t="s">
        <v>21</v>
      </c>
    </row>
    <row r="620" spans="1:8" s="153" customFormat="1" ht="14.85" customHeight="1" x14ac:dyDescent="0.3">
      <c r="A620" s="95">
        <v>1886</v>
      </c>
      <c r="B620" s="160" t="s">
        <v>1464</v>
      </c>
      <c r="C620" s="159" t="s">
        <v>2314</v>
      </c>
      <c r="D620" s="159" t="s">
        <v>2315</v>
      </c>
      <c r="E620" s="137" t="s">
        <v>2316</v>
      </c>
      <c r="F620" s="161">
        <v>119572.5</v>
      </c>
      <c r="G620" s="108" t="s">
        <v>425</v>
      </c>
      <c r="H620" s="84" t="s">
        <v>21</v>
      </c>
    </row>
    <row r="621" spans="1:8" s="153" customFormat="1" ht="14.85" customHeight="1" x14ac:dyDescent="0.3">
      <c r="A621" s="95">
        <v>1887</v>
      </c>
      <c r="B621" s="160" t="s">
        <v>1464</v>
      </c>
      <c r="C621" s="159" t="s">
        <v>2317</v>
      </c>
      <c r="D621" s="159" t="s">
        <v>2318</v>
      </c>
      <c r="E621" s="137" t="s">
        <v>2319</v>
      </c>
      <c r="F621" s="161">
        <v>119572.5</v>
      </c>
      <c r="G621" s="108" t="s">
        <v>425</v>
      </c>
      <c r="H621" s="84" t="s">
        <v>21</v>
      </c>
    </row>
    <row r="622" spans="1:8" s="153" customFormat="1" ht="14.85" customHeight="1" x14ac:dyDescent="0.3">
      <c r="A622" s="95">
        <v>1888</v>
      </c>
      <c r="B622" s="160" t="s">
        <v>1464</v>
      </c>
      <c r="C622" s="159" t="s">
        <v>2320</v>
      </c>
      <c r="D622" s="159" t="s">
        <v>2321</v>
      </c>
      <c r="E622" s="137" t="s">
        <v>2322</v>
      </c>
      <c r="F622" s="161">
        <v>119572.5</v>
      </c>
      <c r="G622" s="108" t="s">
        <v>425</v>
      </c>
      <c r="H622" s="84" t="s">
        <v>21</v>
      </c>
    </row>
    <row r="623" spans="1:8" s="153" customFormat="1" ht="14.85" customHeight="1" x14ac:dyDescent="0.3">
      <c r="A623" s="95">
        <v>1889</v>
      </c>
      <c r="B623" s="160" t="s">
        <v>1464</v>
      </c>
      <c r="C623" s="159" t="s">
        <v>2323</v>
      </c>
      <c r="D623" s="159" t="s">
        <v>2324</v>
      </c>
      <c r="E623" s="137" t="s">
        <v>2325</v>
      </c>
      <c r="F623" s="161">
        <v>119572.5</v>
      </c>
      <c r="G623" s="108" t="s">
        <v>425</v>
      </c>
      <c r="H623" s="84" t="s">
        <v>21</v>
      </c>
    </row>
    <row r="624" spans="1:8" s="153" customFormat="1" ht="14.85" customHeight="1" x14ac:dyDescent="0.3">
      <c r="A624" s="95">
        <v>1890</v>
      </c>
      <c r="B624" s="160" t="s">
        <v>1464</v>
      </c>
      <c r="C624" s="159" t="s">
        <v>2326</v>
      </c>
      <c r="D624" s="159" t="s">
        <v>2327</v>
      </c>
      <c r="E624" s="137" t="s">
        <v>2328</v>
      </c>
      <c r="F624" s="161">
        <v>119572.5</v>
      </c>
      <c r="G624" s="108" t="s">
        <v>425</v>
      </c>
      <c r="H624" s="84" t="s">
        <v>21</v>
      </c>
    </row>
    <row r="625" spans="1:8" s="153" customFormat="1" ht="14.85" customHeight="1" x14ac:dyDescent="0.3">
      <c r="A625" s="95">
        <v>1891</v>
      </c>
      <c r="B625" s="160" t="s">
        <v>1464</v>
      </c>
      <c r="C625" s="159" t="s">
        <v>2329</v>
      </c>
      <c r="D625" s="159" t="s">
        <v>2330</v>
      </c>
      <c r="E625" s="137" t="s">
        <v>2331</v>
      </c>
      <c r="F625" s="161">
        <v>119572.5</v>
      </c>
      <c r="G625" s="108" t="s">
        <v>425</v>
      </c>
      <c r="H625" s="84" t="s">
        <v>21</v>
      </c>
    </row>
    <row r="626" spans="1:8" s="153" customFormat="1" ht="14.85" customHeight="1" x14ac:dyDescent="0.3">
      <c r="A626" s="95">
        <v>1892</v>
      </c>
      <c r="B626" s="160" t="s">
        <v>1464</v>
      </c>
      <c r="C626" s="159" t="s">
        <v>2332</v>
      </c>
      <c r="D626" s="159" t="s">
        <v>2333</v>
      </c>
      <c r="E626" s="137" t="s">
        <v>2334</v>
      </c>
      <c r="F626" s="161">
        <v>119572.5</v>
      </c>
      <c r="G626" s="108" t="s">
        <v>425</v>
      </c>
      <c r="H626" s="84" t="s">
        <v>21</v>
      </c>
    </row>
    <row r="627" spans="1:8" s="153" customFormat="1" ht="14.85" customHeight="1" x14ac:dyDescent="0.3">
      <c r="A627" s="95">
        <v>1893</v>
      </c>
      <c r="B627" s="160" t="s">
        <v>1464</v>
      </c>
      <c r="C627" s="159" t="s">
        <v>2335</v>
      </c>
      <c r="D627" s="159" t="s">
        <v>2336</v>
      </c>
      <c r="E627" s="137" t="s">
        <v>2337</v>
      </c>
      <c r="F627" s="161">
        <v>119572.5</v>
      </c>
      <c r="G627" s="108" t="s">
        <v>425</v>
      </c>
      <c r="H627" s="84" t="s">
        <v>21</v>
      </c>
    </row>
    <row r="628" spans="1:8" s="153" customFormat="1" ht="14.85" customHeight="1" x14ac:dyDescent="0.3">
      <c r="A628" s="95">
        <v>1894</v>
      </c>
      <c r="B628" s="160" t="s">
        <v>1464</v>
      </c>
      <c r="C628" s="159" t="s">
        <v>2338</v>
      </c>
      <c r="D628" s="159" t="s">
        <v>2339</v>
      </c>
      <c r="E628" s="137" t="s">
        <v>2340</v>
      </c>
      <c r="F628" s="161">
        <v>119572.5</v>
      </c>
      <c r="G628" s="108" t="s">
        <v>425</v>
      </c>
      <c r="H628" s="84" t="s">
        <v>21</v>
      </c>
    </row>
    <row r="629" spans="1:8" s="153" customFormat="1" ht="14.85" customHeight="1" x14ac:dyDescent="0.3">
      <c r="A629" s="95">
        <v>1895</v>
      </c>
      <c r="B629" s="160" t="s">
        <v>1514</v>
      </c>
      <c r="C629" s="159" t="s">
        <v>2341</v>
      </c>
      <c r="D629" s="159" t="s">
        <v>2342</v>
      </c>
      <c r="E629" s="137" t="s">
        <v>2343</v>
      </c>
      <c r="F629" s="161">
        <v>44405</v>
      </c>
      <c r="G629" s="108">
        <v>21903</v>
      </c>
      <c r="H629" s="84" t="s">
        <v>21</v>
      </c>
    </row>
    <row r="630" spans="1:8" s="153" customFormat="1" ht="14.85" customHeight="1" x14ac:dyDescent="0.3">
      <c r="A630" s="95">
        <v>1896</v>
      </c>
      <c r="B630" s="160" t="s">
        <v>1518</v>
      </c>
      <c r="C630" s="159" t="s">
        <v>2344</v>
      </c>
      <c r="D630" s="159" t="s">
        <v>2345</v>
      </c>
      <c r="E630" s="137" t="s">
        <v>2346</v>
      </c>
      <c r="F630" s="161">
        <v>44405</v>
      </c>
      <c r="G630" s="108">
        <v>21903</v>
      </c>
      <c r="H630" s="84" t="s">
        <v>21</v>
      </c>
    </row>
    <row r="631" spans="1:8" s="153" customFormat="1" ht="14.85" customHeight="1" x14ac:dyDescent="0.3">
      <c r="A631" s="95">
        <v>1897</v>
      </c>
      <c r="B631" s="160" t="s">
        <v>1522</v>
      </c>
      <c r="C631" s="159" t="s">
        <v>2347</v>
      </c>
      <c r="D631" s="159" t="s">
        <v>2348</v>
      </c>
      <c r="E631" s="137" t="s">
        <v>2349</v>
      </c>
      <c r="F631" s="161">
        <v>44405</v>
      </c>
      <c r="G631" s="108">
        <v>21903</v>
      </c>
      <c r="H631" s="84" t="s">
        <v>21</v>
      </c>
    </row>
    <row r="632" spans="1:8" s="153" customFormat="1" ht="14.85" customHeight="1" x14ac:dyDescent="0.3">
      <c r="A632" s="95">
        <v>1898</v>
      </c>
      <c r="B632" s="160" t="s">
        <v>1526</v>
      </c>
      <c r="C632" s="159" t="s">
        <v>2350</v>
      </c>
      <c r="D632" s="159" t="s">
        <v>2351</v>
      </c>
      <c r="E632" s="137" t="s">
        <v>2352</v>
      </c>
      <c r="F632" s="161">
        <v>94160</v>
      </c>
      <c r="G632" s="108">
        <v>22040</v>
      </c>
      <c r="H632" s="84" t="s">
        <v>21</v>
      </c>
    </row>
    <row r="633" spans="1:8" s="153" customFormat="1" ht="14.85" customHeight="1" x14ac:dyDescent="0.3">
      <c r="A633" s="95">
        <v>1899</v>
      </c>
      <c r="B633" s="160" t="s">
        <v>1526</v>
      </c>
      <c r="C633" s="159" t="s">
        <v>2353</v>
      </c>
      <c r="D633" s="159" t="s">
        <v>2354</v>
      </c>
      <c r="E633" s="137" t="s">
        <v>2355</v>
      </c>
      <c r="F633" s="161">
        <v>94160</v>
      </c>
      <c r="G633" s="108">
        <v>22040</v>
      </c>
      <c r="H633" s="84" t="s">
        <v>21</v>
      </c>
    </row>
    <row r="634" spans="1:8" s="153" customFormat="1" ht="14.85" customHeight="1" x14ac:dyDescent="0.3">
      <c r="A634" s="85">
        <v>1900</v>
      </c>
      <c r="B634" s="196" t="s">
        <v>1526</v>
      </c>
      <c r="C634" s="172" t="s">
        <v>2356</v>
      </c>
      <c r="D634" s="172" t="s">
        <v>2357</v>
      </c>
      <c r="E634" s="138" t="s">
        <v>2358</v>
      </c>
      <c r="F634" s="209">
        <v>94160</v>
      </c>
      <c r="G634" s="129">
        <v>22040</v>
      </c>
      <c r="H634" s="84" t="s">
        <v>21</v>
      </c>
    </row>
    <row r="635" spans="1:8" s="153" customFormat="1" ht="14.85" customHeight="1" x14ac:dyDescent="0.3">
      <c r="A635" s="80">
        <v>1901</v>
      </c>
      <c r="B635" s="193" t="s">
        <v>1526</v>
      </c>
      <c r="C635" s="181" t="s">
        <v>2359</v>
      </c>
      <c r="D635" s="181" t="s">
        <v>2360</v>
      </c>
      <c r="E635" s="189" t="s">
        <v>2361</v>
      </c>
      <c r="F635" s="210">
        <v>94160</v>
      </c>
      <c r="G635" s="121">
        <v>22040</v>
      </c>
      <c r="H635" s="84" t="s">
        <v>21</v>
      </c>
    </row>
    <row r="636" spans="1:8" s="153" customFormat="1" ht="14.85" customHeight="1" x14ac:dyDescent="0.3">
      <c r="A636" s="95">
        <v>1902</v>
      </c>
      <c r="B636" s="160" t="s">
        <v>1526</v>
      </c>
      <c r="C636" s="159" t="s">
        <v>2362</v>
      </c>
      <c r="D636" s="159" t="s">
        <v>2363</v>
      </c>
      <c r="E636" s="137" t="s">
        <v>2364</v>
      </c>
      <c r="F636" s="161">
        <v>94160</v>
      </c>
      <c r="G636" s="108">
        <v>22040</v>
      </c>
      <c r="H636" s="84" t="s">
        <v>21</v>
      </c>
    </row>
    <row r="637" spans="1:8" s="153" customFormat="1" ht="14.85" customHeight="1" x14ac:dyDescent="0.3">
      <c r="A637" s="95">
        <v>1903</v>
      </c>
      <c r="B637" s="160" t="s">
        <v>1526</v>
      </c>
      <c r="C637" s="159" t="s">
        <v>2365</v>
      </c>
      <c r="D637" s="159" t="s">
        <v>2366</v>
      </c>
      <c r="E637" s="137" t="s">
        <v>2367</v>
      </c>
      <c r="F637" s="161">
        <v>94160</v>
      </c>
      <c r="G637" s="108">
        <v>22040</v>
      </c>
      <c r="H637" s="84" t="s">
        <v>21</v>
      </c>
    </row>
    <row r="638" spans="1:8" s="153" customFormat="1" ht="14.85" customHeight="1" x14ac:dyDescent="0.3">
      <c r="A638" s="95">
        <v>1904</v>
      </c>
      <c r="B638" s="160" t="s">
        <v>1526</v>
      </c>
      <c r="C638" s="159" t="s">
        <v>2368</v>
      </c>
      <c r="D638" s="159" t="s">
        <v>2369</v>
      </c>
      <c r="E638" s="137" t="s">
        <v>2370</v>
      </c>
      <c r="F638" s="161">
        <v>94160</v>
      </c>
      <c r="G638" s="108">
        <v>22040</v>
      </c>
      <c r="H638" s="84" t="s">
        <v>21</v>
      </c>
    </row>
    <row r="639" spans="1:8" s="153" customFormat="1" ht="14.85" customHeight="1" x14ac:dyDescent="0.3">
      <c r="A639" s="95">
        <v>1905</v>
      </c>
      <c r="B639" s="160" t="s">
        <v>1526</v>
      </c>
      <c r="C639" s="159" t="s">
        <v>2371</v>
      </c>
      <c r="D639" s="159" t="s">
        <v>2372</v>
      </c>
      <c r="E639" s="137" t="s">
        <v>2373</v>
      </c>
      <c r="F639" s="161">
        <v>94160</v>
      </c>
      <c r="G639" s="108">
        <v>22040</v>
      </c>
      <c r="H639" s="84" t="s">
        <v>21</v>
      </c>
    </row>
    <row r="640" spans="1:8" s="153" customFormat="1" ht="14.85" customHeight="1" x14ac:dyDescent="0.3">
      <c r="A640" s="95">
        <v>1906</v>
      </c>
      <c r="B640" s="160" t="s">
        <v>1526</v>
      </c>
      <c r="C640" s="159" t="s">
        <v>2374</v>
      </c>
      <c r="D640" s="159" t="s">
        <v>2375</v>
      </c>
      <c r="E640" s="137" t="s">
        <v>2376</v>
      </c>
      <c r="F640" s="161">
        <v>94160</v>
      </c>
      <c r="G640" s="108">
        <v>22040</v>
      </c>
      <c r="H640" s="84" t="s">
        <v>21</v>
      </c>
    </row>
    <row r="641" spans="1:8" s="153" customFormat="1" ht="14.85" customHeight="1" x14ac:dyDescent="0.3">
      <c r="A641" s="95">
        <v>1907</v>
      </c>
      <c r="B641" s="160" t="s">
        <v>1526</v>
      </c>
      <c r="C641" s="159" t="s">
        <v>2377</v>
      </c>
      <c r="D641" s="159" t="s">
        <v>2378</v>
      </c>
      <c r="E641" s="137" t="s">
        <v>2379</v>
      </c>
      <c r="F641" s="161">
        <v>94160</v>
      </c>
      <c r="G641" s="108">
        <v>22040</v>
      </c>
      <c r="H641" s="84" t="s">
        <v>21</v>
      </c>
    </row>
    <row r="642" spans="1:8" s="153" customFormat="1" ht="14.85" customHeight="1" x14ac:dyDescent="0.3">
      <c r="A642" s="95">
        <v>1908</v>
      </c>
      <c r="B642" s="160" t="s">
        <v>1526</v>
      </c>
      <c r="C642" s="159" t="s">
        <v>2380</v>
      </c>
      <c r="D642" s="159" t="s">
        <v>2381</v>
      </c>
      <c r="E642" s="137" t="s">
        <v>2382</v>
      </c>
      <c r="F642" s="161">
        <v>94160</v>
      </c>
      <c r="G642" s="108">
        <v>22040</v>
      </c>
      <c r="H642" s="84" t="s">
        <v>21</v>
      </c>
    </row>
    <row r="643" spans="1:8" s="153" customFormat="1" ht="14.85" customHeight="1" x14ac:dyDescent="0.3">
      <c r="A643" s="95">
        <v>1909</v>
      </c>
      <c r="B643" s="160" t="s">
        <v>1526</v>
      </c>
      <c r="C643" s="159" t="s">
        <v>2383</v>
      </c>
      <c r="D643" s="159" t="s">
        <v>2384</v>
      </c>
      <c r="E643" s="137" t="s">
        <v>2385</v>
      </c>
      <c r="F643" s="161">
        <v>94160</v>
      </c>
      <c r="G643" s="108">
        <v>22040</v>
      </c>
      <c r="H643" s="84" t="s">
        <v>21</v>
      </c>
    </row>
    <row r="644" spans="1:8" s="153" customFormat="1" ht="14.85" customHeight="1" x14ac:dyDescent="0.3">
      <c r="A644" s="95">
        <v>1910</v>
      </c>
      <c r="B644" s="160" t="s">
        <v>1526</v>
      </c>
      <c r="C644" s="159" t="s">
        <v>2386</v>
      </c>
      <c r="D644" s="159" t="s">
        <v>2387</v>
      </c>
      <c r="E644" s="137" t="s">
        <v>2388</v>
      </c>
      <c r="F644" s="161">
        <v>94160</v>
      </c>
      <c r="G644" s="108">
        <v>22199</v>
      </c>
      <c r="H644" s="84" t="s">
        <v>21</v>
      </c>
    </row>
    <row r="645" spans="1:8" s="153" customFormat="1" ht="14.85" customHeight="1" x14ac:dyDescent="0.3">
      <c r="A645" s="95">
        <v>1911</v>
      </c>
      <c r="B645" s="160" t="s">
        <v>1526</v>
      </c>
      <c r="C645" s="159" t="s">
        <v>2389</v>
      </c>
      <c r="D645" s="159" t="s">
        <v>2390</v>
      </c>
      <c r="E645" s="137" t="s">
        <v>2391</v>
      </c>
      <c r="F645" s="161">
        <v>94160</v>
      </c>
      <c r="G645" s="108">
        <v>22199</v>
      </c>
      <c r="H645" s="84" t="s">
        <v>21</v>
      </c>
    </row>
    <row r="646" spans="1:8" s="153" customFormat="1" ht="14.85" customHeight="1" x14ac:dyDescent="0.3">
      <c r="A646" s="95">
        <v>1912</v>
      </c>
      <c r="B646" s="160" t="s">
        <v>1526</v>
      </c>
      <c r="C646" s="159" t="s">
        <v>2392</v>
      </c>
      <c r="D646" s="159" t="s">
        <v>2393</v>
      </c>
      <c r="E646" s="137" t="s">
        <v>2394</v>
      </c>
      <c r="F646" s="161">
        <v>94160</v>
      </c>
      <c r="G646" s="108">
        <v>22199</v>
      </c>
      <c r="H646" s="84" t="s">
        <v>21</v>
      </c>
    </row>
    <row r="647" spans="1:8" s="153" customFormat="1" ht="14.85" customHeight="1" x14ac:dyDescent="0.3">
      <c r="A647" s="95">
        <v>1913</v>
      </c>
      <c r="B647" s="160" t="s">
        <v>1526</v>
      </c>
      <c r="C647" s="159" t="s">
        <v>2395</v>
      </c>
      <c r="D647" s="159" t="s">
        <v>2396</v>
      </c>
      <c r="E647" s="137" t="s">
        <v>2397</v>
      </c>
      <c r="F647" s="161">
        <v>94160</v>
      </c>
      <c r="G647" s="108">
        <v>22199</v>
      </c>
      <c r="H647" s="84" t="s">
        <v>21</v>
      </c>
    </row>
    <row r="648" spans="1:8" s="153" customFormat="1" ht="14.85" customHeight="1" x14ac:dyDescent="0.3">
      <c r="A648" s="95">
        <v>1914</v>
      </c>
      <c r="B648" s="160" t="s">
        <v>1526</v>
      </c>
      <c r="C648" s="159" t="s">
        <v>2398</v>
      </c>
      <c r="D648" s="159" t="s">
        <v>2399</v>
      </c>
      <c r="E648" s="137" t="s">
        <v>2400</v>
      </c>
      <c r="F648" s="161">
        <v>94160</v>
      </c>
      <c r="G648" s="108">
        <v>22199</v>
      </c>
      <c r="H648" s="84" t="s">
        <v>21</v>
      </c>
    </row>
    <row r="649" spans="1:8" s="153" customFormat="1" ht="14.85" customHeight="1" x14ac:dyDescent="0.3">
      <c r="A649" s="95">
        <v>1915</v>
      </c>
      <c r="B649" s="160" t="s">
        <v>1526</v>
      </c>
      <c r="C649" s="159" t="s">
        <v>2401</v>
      </c>
      <c r="D649" s="159" t="s">
        <v>2402</v>
      </c>
      <c r="E649" s="137" t="s">
        <v>2403</v>
      </c>
      <c r="F649" s="161">
        <v>94160</v>
      </c>
      <c r="G649" s="108">
        <v>22199</v>
      </c>
      <c r="H649" s="84" t="s">
        <v>21</v>
      </c>
    </row>
    <row r="650" spans="1:8" s="153" customFormat="1" ht="14.85" customHeight="1" x14ac:dyDescent="0.3">
      <c r="A650" s="95">
        <v>1916</v>
      </c>
      <c r="B650" s="160" t="s">
        <v>1526</v>
      </c>
      <c r="C650" s="159" t="s">
        <v>2404</v>
      </c>
      <c r="D650" s="159" t="s">
        <v>2405</v>
      </c>
      <c r="E650" s="137" t="s">
        <v>2406</v>
      </c>
      <c r="F650" s="161">
        <v>94160</v>
      </c>
      <c r="G650" s="108">
        <v>22199</v>
      </c>
      <c r="H650" s="84" t="s">
        <v>21</v>
      </c>
    </row>
    <row r="651" spans="1:8" s="153" customFormat="1" ht="14.85" customHeight="1" x14ac:dyDescent="0.3">
      <c r="A651" s="95">
        <v>1917</v>
      </c>
      <c r="B651" s="160" t="s">
        <v>1526</v>
      </c>
      <c r="C651" s="159" t="s">
        <v>2407</v>
      </c>
      <c r="D651" s="159" t="s">
        <v>2408</v>
      </c>
      <c r="E651" s="137" t="s">
        <v>2409</v>
      </c>
      <c r="F651" s="161">
        <v>94160</v>
      </c>
      <c r="G651" s="108">
        <v>22199</v>
      </c>
      <c r="H651" s="84" t="s">
        <v>21</v>
      </c>
    </row>
    <row r="652" spans="1:8" s="153" customFormat="1" ht="14.85" customHeight="1" x14ac:dyDescent="0.3">
      <c r="A652" s="95">
        <v>1918</v>
      </c>
      <c r="B652" s="160" t="s">
        <v>1526</v>
      </c>
      <c r="C652" s="159" t="s">
        <v>2410</v>
      </c>
      <c r="D652" s="159" t="s">
        <v>2411</v>
      </c>
      <c r="E652" s="137" t="s">
        <v>2412</v>
      </c>
      <c r="F652" s="161">
        <v>94160</v>
      </c>
      <c r="G652" s="108">
        <v>22199</v>
      </c>
      <c r="H652" s="84" t="s">
        <v>21</v>
      </c>
    </row>
    <row r="653" spans="1:8" s="153" customFormat="1" ht="14.85" customHeight="1" x14ac:dyDescent="0.3">
      <c r="A653" s="95">
        <v>1919</v>
      </c>
      <c r="B653" s="160" t="s">
        <v>1526</v>
      </c>
      <c r="C653" s="159" t="s">
        <v>2413</v>
      </c>
      <c r="D653" s="159" t="s">
        <v>2414</v>
      </c>
      <c r="E653" s="137" t="s">
        <v>2415</v>
      </c>
      <c r="F653" s="161">
        <v>94160</v>
      </c>
      <c r="G653" s="108">
        <v>22199</v>
      </c>
      <c r="H653" s="84" t="s">
        <v>21</v>
      </c>
    </row>
    <row r="654" spans="1:8" s="153" customFormat="1" ht="14.85" customHeight="1" x14ac:dyDescent="0.3">
      <c r="A654" s="95">
        <v>1920</v>
      </c>
      <c r="B654" s="160" t="s">
        <v>1526</v>
      </c>
      <c r="C654" s="159" t="s">
        <v>2416</v>
      </c>
      <c r="D654" s="159" t="s">
        <v>2417</v>
      </c>
      <c r="E654" s="137" t="s">
        <v>2418</v>
      </c>
      <c r="F654" s="161">
        <v>94160</v>
      </c>
      <c r="G654" s="108">
        <v>22199</v>
      </c>
      <c r="H654" s="84" t="s">
        <v>21</v>
      </c>
    </row>
    <row r="655" spans="1:8" s="153" customFormat="1" ht="14.85" customHeight="1" x14ac:dyDescent="0.3">
      <c r="A655" s="95">
        <v>1921</v>
      </c>
      <c r="B655" s="160" t="s">
        <v>1526</v>
      </c>
      <c r="C655" s="159" t="s">
        <v>2419</v>
      </c>
      <c r="D655" s="159" t="s">
        <v>2420</v>
      </c>
      <c r="E655" s="137" t="s">
        <v>2421</v>
      </c>
      <c r="F655" s="161">
        <v>94160</v>
      </c>
      <c r="G655" s="108">
        <v>22199</v>
      </c>
      <c r="H655" s="84" t="s">
        <v>21</v>
      </c>
    </row>
    <row r="656" spans="1:8" s="153" customFormat="1" ht="14.85" customHeight="1" x14ac:dyDescent="0.3">
      <c r="A656" s="95">
        <v>1922</v>
      </c>
      <c r="B656" s="160" t="s">
        <v>1526</v>
      </c>
      <c r="C656" s="159" t="s">
        <v>2422</v>
      </c>
      <c r="D656" s="159" t="s">
        <v>2423</v>
      </c>
      <c r="E656" s="137" t="s">
        <v>2424</v>
      </c>
      <c r="F656" s="161">
        <v>94160</v>
      </c>
      <c r="G656" s="108">
        <v>22199</v>
      </c>
      <c r="H656" s="84" t="s">
        <v>21</v>
      </c>
    </row>
    <row r="657" spans="1:8" s="153" customFormat="1" ht="14.85" customHeight="1" x14ac:dyDescent="0.3">
      <c r="A657" s="95">
        <v>1923</v>
      </c>
      <c r="B657" s="160" t="s">
        <v>1526</v>
      </c>
      <c r="C657" s="159" t="s">
        <v>2425</v>
      </c>
      <c r="D657" s="159" t="s">
        <v>2426</v>
      </c>
      <c r="E657" s="137" t="s">
        <v>2427</v>
      </c>
      <c r="F657" s="161">
        <v>94160</v>
      </c>
      <c r="G657" s="108">
        <v>22199</v>
      </c>
      <c r="H657" s="84" t="s">
        <v>21</v>
      </c>
    </row>
    <row r="658" spans="1:8" s="153" customFormat="1" ht="14.85" customHeight="1" x14ac:dyDescent="0.3">
      <c r="A658" s="95">
        <v>1924</v>
      </c>
      <c r="B658" s="160" t="s">
        <v>1526</v>
      </c>
      <c r="C658" s="159" t="s">
        <v>2428</v>
      </c>
      <c r="D658" s="159" t="s">
        <v>2429</v>
      </c>
      <c r="E658" s="137" t="s">
        <v>2430</v>
      </c>
      <c r="F658" s="161">
        <v>94160</v>
      </c>
      <c r="G658" s="108">
        <v>22199</v>
      </c>
      <c r="H658" s="84" t="s">
        <v>21</v>
      </c>
    </row>
    <row r="659" spans="1:8" s="153" customFormat="1" ht="14.85" customHeight="1" x14ac:dyDescent="0.3">
      <c r="A659" s="95">
        <v>1925</v>
      </c>
      <c r="B659" s="160" t="s">
        <v>1526</v>
      </c>
      <c r="C659" s="159" t="s">
        <v>2431</v>
      </c>
      <c r="D659" s="159" t="s">
        <v>2432</v>
      </c>
      <c r="E659" s="137" t="s">
        <v>2433</v>
      </c>
      <c r="F659" s="161">
        <v>94160</v>
      </c>
      <c r="G659" s="108">
        <v>22199</v>
      </c>
      <c r="H659" s="84" t="s">
        <v>21</v>
      </c>
    </row>
    <row r="660" spans="1:8" s="153" customFormat="1" ht="14.85" customHeight="1" x14ac:dyDescent="0.3">
      <c r="A660" s="95">
        <v>1926</v>
      </c>
      <c r="B660" s="160" t="s">
        <v>1526</v>
      </c>
      <c r="C660" s="159" t="s">
        <v>2434</v>
      </c>
      <c r="D660" s="159" t="s">
        <v>2435</v>
      </c>
      <c r="E660" s="137" t="s">
        <v>2436</v>
      </c>
      <c r="F660" s="161">
        <v>94160</v>
      </c>
      <c r="G660" s="108">
        <v>22199</v>
      </c>
      <c r="H660" s="84" t="s">
        <v>21</v>
      </c>
    </row>
    <row r="661" spans="1:8" s="153" customFormat="1" ht="14.85" customHeight="1" x14ac:dyDescent="0.3">
      <c r="A661" s="95">
        <v>1927</v>
      </c>
      <c r="B661" s="160" t="s">
        <v>1526</v>
      </c>
      <c r="C661" s="159" t="s">
        <v>2437</v>
      </c>
      <c r="D661" s="159" t="s">
        <v>2438</v>
      </c>
      <c r="E661" s="137" t="s">
        <v>2439</v>
      </c>
      <c r="F661" s="161">
        <v>94160</v>
      </c>
      <c r="G661" s="108">
        <v>22199</v>
      </c>
      <c r="H661" s="84" t="s">
        <v>21</v>
      </c>
    </row>
    <row r="662" spans="1:8" s="153" customFormat="1" ht="14.85" customHeight="1" x14ac:dyDescent="0.3">
      <c r="A662" s="95">
        <v>1928</v>
      </c>
      <c r="B662" s="160" t="s">
        <v>1526</v>
      </c>
      <c r="C662" s="159" t="s">
        <v>2440</v>
      </c>
      <c r="D662" s="159" t="s">
        <v>2441</v>
      </c>
      <c r="E662" s="137" t="s">
        <v>2442</v>
      </c>
      <c r="F662" s="161">
        <v>94160</v>
      </c>
      <c r="G662" s="108">
        <v>22199</v>
      </c>
      <c r="H662" s="84" t="s">
        <v>21</v>
      </c>
    </row>
    <row r="663" spans="1:8" s="153" customFormat="1" ht="14.85" customHeight="1" x14ac:dyDescent="0.3">
      <c r="A663" s="95">
        <v>1929</v>
      </c>
      <c r="B663" s="160" t="s">
        <v>1526</v>
      </c>
      <c r="C663" s="159" t="s">
        <v>2443</v>
      </c>
      <c r="D663" s="159" t="s">
        <v>2444</v>
      </c>
      <c r="E663" s="137" t="s">
        <v>2445</v>
      </c>
      <c r="F663" s="161">
        <v>94160</v>
      </c>
      <c r="G663" s="108">
        <v>22199</v>
      </c>
      <c r="H663" s="84" t="s">
        <v>21</v>
      </c>
    </row>
    <row r="664" spans="1:8" s="153" customFormat="1" ht="14.85" customHeight="1" x14ac:dyDescent="0.3">
      <c r="A664" s="95">
        <v>1930</v>
      </c>
      <c r="B664" s="160" t="s">
        <v>1526</v>
      </c>
      <c r="C664" s="159" t="s">
        <v>2446</v>
      </c>
      <c r="D664" s="159" t="s">
        <v>2447</v>
      </c>
      <c r="E664" s="137" t="s">
        <v>2448</v>
      </c>
      <c r="F664" s="161">
        <v>94160</v>
      </c>
      <c r="G664" s="108">
        <v>22199</v>
      </c>
      <c r="H664" s="84" t="s">
        <v>21</v>
      </c>
    </row>
    <row r="665" spans="1:8" s="153" customFormat="1" ht="14.85" customHeight="1" x14ac:dyDescent="0.3">
      <c r="A665" s="95">
        <v>1931</v>
      </c>
      <c r="B665" s="160" t="s">
        <v>1526</v>
      </c>
      <c r="C665" s="159" t="s">
        <v>2449</v>
      </c>
      <c r="D665" s="159" t="s">
        <v>2450</v>
      </c>
      <c r="E665" s="137" t="s">
        <v>2451</v>
      </c>
      <c r="F665" s="161">
        <v>94160</v>
      </c>
      <c r="G665" s="108">
        <v>22199</v>
      </c>
      <c r="H665" s="84" t="s">
        <v>21</v>
      </c>
    </row>
    <row r="666" spans="1:8" s="153" customFormat="1" ht="14.85" customHeight="1" x14ac:dyDescent="0.3">
      <c r="A666" s="95">
        <v>1932</v>
      </c>
      <c r="B666" s="160" t="s">
        <v>1526</v>
      </c>
      <c r="C666" s="159" t="s">
        <v>2452</v>
      </c>
      <c r="D666" s="159" t="s">
        <v>2453</v>
      </c>
      <c r="E666" s="137" t="s">
        <v>2454</v>
      </c>
      <c r="F666" s="161">
        <v>94160</v>
      </c>
      <c r="G666" s="108">
        <v>22199</v>
      </c>
      <c r="H666" s="84" t="s">
        <v>21</v>
      </c>
    </row>
    <row r="667" spans="1:8" s="153" customFormat="1" ht="14.85" customHeight="1" x14ac:dyDescent="0.3">
      <c r="A667" s="95">
        <v>1933</v>
      </c>
      <c r="B667" s="160" t="s">
        <v>1526</v>
      </c>
      <c r="C667" s="159" t="s">
        <v>2455</v>
      </c>
      <c r="D667" s="159" t="s">
        <v>2456</v>
      </c>
      <c r="E667" s="137" t="s">
        <v>2457</v>
      </c>
      <c r="F667" s="161">
        <v>94160</v>
      </c>
      <c r="G667" s="108">
        <v>22199</v>
      </c>
      <c r="H667" s="84" t="s">
        <v>21</v>
      </c>
    </row>
    <row r="668" spans="1:8" s="153" customFormat="1" ht="14.85" customHeight="1" x14ac:dyDescent="0.3">
      <c r="A668" s="95">
        <v>1934</v>
      </c>
      <c r="B668" s="160" t="s">
        <v>1526</v>
      </c>
      <c r="C668" s="159" t="s">
        <v>2458</v>
      </c>
      <c r="D668" s="159" t="s">
        <v>2459</v>
      </c>
      <c r="E668" s="137" t="s">
        <v>2460</v>
      </c>
      <c r="F668" s="161">
        <v>94160</v>
      </c>
      <c r="G668" s="108">
        <v>22199</v>
      </c>
      <c r="H668" s="84" t="s">
        <v>21</v>
      </c>
    </row>
    <row r="669" spans="1:8" s="153" customFormat="1" ht="14.85" customHeight="1" x14ac:dyDescent="0.3">
      <c r="A669" s="95">
        <v>1935</v>
      </c>
      <c r="B669" s="160" t="s">
        <v>2461</v>
      </c>
      <c r="C669" s="159" t="s">
        <v>2462</v>
      </c>
      <c r="D669" s="159" t="s">
        <v>2463</v>
      </c>
      <c r="E669" s="137" t="s">
        <v>2464</v>
      </c>
      <c r="F669" s="161">
        <v>74900</v>
      </c>
      <c r="G669" s="108">
        <v>22208</v>
      </c>
      <c r="H669" s="84" t="s">
        <v>21</v>
      </c>
    </row>
    <row r="670" spans="1:8" s="153" customFormat="1" ht="14.85" customHeight="1" x14ac:dyDescent="0.3">
      <c r="A670" s="95">
        <v>1936</v>
      </c>
      <c r="B670" s="160" t="s">
        <v>2465</v>
      </c>
      <c r="C670" s="159" t="s">
        <v>2466</v>
      </c>
      <c r="D670" s="159" t="s">
        <v>2467</v>
      </c>
      <c r="E670" s="137" t="s">
        <v>2468</v>
      </c>
      <c r="F670" s="161">
        <v>119947</v>
      </c>
      <c r="G670" s="108">
        <v>22208</v>
      </c>
      <c r="H670" s="84" t="s">
        <v>21</v>
      </c>
    </row>
    <row r="671" spans="1:8" s="153" customFormat="1" ht="14.85" customHeight="1" x14ac:dyDescent="0.3">
      <c r="A671" s="95">
        <v>1937</v>
      </c>
      <c r="B671" s="160" t="s">
        <v>2469</v>
      </c>
      <c r="C671" s="159" t="s">
        <v>2470</v>
      </c>
      <c r="D671" s="159" t="s">
        <v>2471</v>
      </c>
      <c r="E671" s="137" t="s">
        <v>2472</v>
      </c>
      <c r="F671" s="161">
        <v>119947</v>
      </c>
      <c r="G671" s="108">
        <v>22208</v>
      </c>
      <c r="H671" s="84" t="s">
        <v>21</v>
      </c>
    </row>
    <row r="672" spans="1:8" s="153" customFormat="1" ht="14.85" customHeight="1" x14ac:dyDescent="0.3">
      <c r="A672" s="95">
        <v>1938</v>
      </c>
      <c r="B672" s="160" t="s">
        <v>2469</v>
      </c>
      <c r="C672" s="159" t="s">
        <v>2473</v>
      </c>
      <c r="D672" s="159" t="s">
        <v>2474</v>
      </c>
      <c r="E672" s="137" t="s">
        <v>2475</v>
      </c>
      <c r="F672" s="161">
        <v>119947</v>
      </c>
      <c r="G672" s="108">
        <v>22208</v>
      </c>
      <c r="H672" s="84" t="s">
        <v>21</v>
      </c>
    </row>
    <row r="673" spans="1:8" s="153" customFormat="1" ht="14.85" customHeight="1" x14ac:dyDescent="0.3">
      <c r="A673" s="95">
        <v>1939</v>
      </c>
      <c r="B673" s="160" t="s">
        <v>1464</v>
      </c>
      <c r="C673" s="159" t="s">
        <v>2476</v>
      </c>
      <c r="D673" s="159" t="s">
        <v>2477</v>
      </c>
      <c r="E673" s="137" t="s">
        <v>2478</v>
      </c>
      <c r="F673" s="161">
        <v>148516</v>
      </c>
      <c r="G673" s="108">
        <v>22208</v>
      </c>
      <c r="H673" s="84" t="s">
        <v>21</v>
      </c>
    </row>
    <row r="674" spans="1:8" s="153" customFormat="1" ht="14.85" customHeight="1" x14ac:dyDescent="0.3">
      <c r="A674" s="95">
        <v>1940</v>
      </c>
      <c r="B674" s="160" t="s">
        <v>1464</v>
      </c>
      <c r="C674" s="159" t="s">
        <v>2479</v>
      </c>
      <c r="D674" s="159" t="s">
        <v>2480</v>
      </c>
      <c r="E674" s="137" t="s">
        <v>2481</v>
      </c>
      <c r="F674" s="161">
        <v>148516</v>
      </c>
      <c r="G674" s="108">
        <v>22208</v>
      </c>
      <c r="H674" s="84" t="s">
        <v>21</v>
      </c>
    </row>
    <row r="675" spans="1:8" s="153" customFormat="1" ht="14.85" customHeight="1" x14ac:dyDescent="0.3">
      <c r="A675" s="95">
        <v>1941</v>
      </c>
      <c r="B675" s="160" t="s">
        <v>1464</v>
      </c>
      <c r="C675" s="159" t="s">
        <v>2482</v>
      </c>
      <c r="D675" s="159" t="s">
        <v>2483</v>
      </c>
      <c r="E675" s="137" t="s">
        <v>2484</v>
      </c>
      <c r="F675" s="161">
        <v>148516</v>
      </c>
      <c r="G675" s="108">
        <v>22208</v>
      </c>
      <c r="H675" s="84" t="s">
        <v>21</v>
      </c>
    </row>
    <row r="676" spans="1:8" s="153" customFormat="1" ht="14.85" customHeight="1" x14ac:dyDescent="0.3">
      <c r="A676" s="95">
        <v>1942</v>
      </c>
      <c r="B676" s="160" t="s">
        <v>1464</v>
      </c>
      <c r="C676" s="159" t="s">
        <v>2485</v>
      </c>
      <c r="D676" s="159" t="s">
        <v>2486</v>
      </c>
      <c r="E676" s="137" t="s">
        <v>2487</v>
      </c>
      <c r="F676" s="161">
        <v>148516</v>
      </c>
      <c r="G676" s="108">
        <v>22208</v>
      </c>
      <c r="H676" s="84" t="s">
        <v>21</v>
      </c>
    </row>
    <row r="677" spans="1:8" s="153" customFormat="1" ht="14.85" customHeight="1" x14ac:dyDescent="0.3">
      <c r="A677" s="95">
        <v>1943</v>
      </c>
      <c r="B677" s="160" t="s">
        <v>1464</v>
      </c>
      <c r="C677" s="159" t="s">
        <v>2488</v>
      </c>
      <c r="D677" s="159" t="s">
        <v>2489</v>
      </c>
      <c r="E677" s="137" t="s">
        <v>2490</v>
      </c>
      <c r="F677" s="161">
        <v>148516</v>
      </c>
      <c r="G677" s="108">
        <v>22208</v>
      </c>
      <c r="H677" s="84" t="s">
        <v>21</v>
      </c>
    </row>
    <row r="678" spans="1:8" s="153" customFormat="1" ht="14.85" customHeight="1" x14ac:dyDescent="0.3">
      <c r="A678" s="95">
        <v>1944</v>
      </c>
      <c r="B678" s="160" t="s">
        <v>1464</v>
      </c>
      <c r="C678" s="159" t="s">
        <v>2491</v>
      </c>
      <c r="D678" s="159" t="s">
        <v>2492</v>
      </c>
      <c r="E678" s="137" t="s">
        <v>2493</v>
      </c>
      <c r="F678" s="161">
        <v>148516</v>
      </c>
      <c r="G678" s="108">
        <v>22208</v>
      </c>
      <c r="H678" s="84" t="s">
        <v>21</v>
      </c>
    </row>
    <row r="679" spans="1:8" s="153" customFormat="1" ht="14.85" customHeight="1" x14ac:dyDescent="0.3">
      <c r="A679" s="95">
        <v>1945</v>
      </c>
      <c r="B679" s="160" t="s">
        <v>1464</v>
      </c>
      <c r="C679" s="159" t="s">
        <v>2494</v>
      </c>
      <c r="D679" s="159" t="s">
        <v>2495</v>
      </c>
      <c r="E679" s="137" t="s">
        <v>2496</v>
      </c>
      <c r="F679" s="161">
        <v>148516</v>
      </c>
      <c r="G679" s="108">
        <v>22208</v>
      </c>
      <c r="H679" s="84" t="s">
        <v>21</v>
      </c>
    </row>
    <row r="680" spans="1:8" s="153" customFormat="1" ht="14.85" customHeight="1" x14ac:dyDescent="0.3">
      <c r="A680" s="95">
        <v>1946</v>
      </c>
      <c r="B680" s="160" t="s">
        <v>1464</v>
      </c>
      <c r="C680" s="159" t="s">
        <v>2497</v>
      </c>
      <c r="D680" s="159" t="s">
        <v>2498</v>
      </c>
      <c r="E680" s="137" t="s">
        <v>2499</v>
      </c>
      <c r="F680" s="161">
        <v>148516</v>
      </c>
      <c r="G680" s="108">
        <v>22208</v>
      </c>
      <c r="H680" s="84" t="s">
        <v>21</v>
      </c>
    </row>
    <row r="681" spans="1:8" s="153" customFormat="1" ht="14.85" customHeight="1" x14ac:dyDescent="0.3">
      <c r="A681" s="95">
        <v>1947</v>
      </c>
      <c r="B681" s="160" t="s">
        <v>1464</v>
      </c>
      <c r="C681" s="159" t="s">
        <v>2500</v>
      </c>
      <c r="D681" s="159" t="s">
        <v>2501</v>
      </c>
      <c r="E681" s="137" t="s">
        <v>2502</v>
      </c>
      <c r="F681" s="161">
        <v>148516</v>
      </c>
      <c r="G681" s="108">
        <v>22208</v>
      </c>
      <c r="H681" s="84" t="s">
        <v>21</v>
      </c>
    </row>
    <row r="682" spans="1:8" s="153" customFormat="1" ht="14.85" customHeight="1" x14ac:dyDescent="0.3">
      <c r="A682" s="95">
        <v>1948</v>
      </c>
      <c r="B682" s="160" t="s">
        <v>1464</v>
      </c>
      <c r="C682" s="159" t="s">
        <v>2503</v>
      </c>
      <c r="D682" s="159" t="s">
        <v>2504</v>
      </c>
      <c r="E682" s="137" t="s">
        <v>2505</v>
      </c>
      <c r="F682" s="161">
        <v>148516</v>
      </c>
      <c r="G682" s="108">
        <v>22208</v>
      </c>
      <c r="H682" s="84" t="s">
        <v>21</v>
      </c>
    </row>
    <row r="683" spans="1:8" s="153" customFormat="1" ht="14.85" customHeight="1" x14ac:dyDescent="0.3">
      <c r="A683" s="95">
        <v>1949</v>
      </c>
      <c r="B683" s="160" t="s">
        <v>1464</v>
      </c>
      <c r="C683" s="159" t="s">
        <v>2506</v>
      </c>
      <c r="D683" s="159" t="s">
        <v>2507</v>
      </c>
      <c r="E683" s="137" t="s">
        <v>2508</v>
      </c>
      <c r="F683" s="161">
        <v>148516</v>
      </c>
      <c r="G683" s="108">
        <v>22208</v>
      </c>
      <c r="H683" s="84" t="s">
        <v>21</v>
      </c>
    </row>
    <row r="684" spans="1:8" s="153" customFormat="1" ht="14.85" customHeight="1" x14ac:dyDescent="0.3">
      <c r="A684" s="95">
        <v>1950</v>
      </c>
      <c r="B684" s="160" t="s">
        <v>1464</v>
      </c>
      <c r="C684" s="159" t="s">
        <v>2509</v>
      </c>
      <c r="D684" s="159" t="s">
        <v>2510</v>
      </c>
      <c r="E684" s="137" t="s">
        <v>2511</v>
      </c>
      <c r="F684" s="161">
        <v>148516</v>
      </c>
      <c r="G684" s="108">
        <v>22208</v>
      </c>
      <c r="H684" s="84" t="s">
        <v>21</v>
      </c>
    </row>
    <row r="685" spans="1:8" s="153" customFormat="1" ht="14.85" customHeight="1" x14ac:dyDescent="0.3">
      <c r="A685" s="95">
        <v>1951</v>
      </c>
      <c r="B685" s="160" t="s">
        <v>1464</v>
      </c>
      <c r="C685" s="159" t="s">
        <v>2512</v>
      </c>
      <c r="D685" s="159" t="s">
        <v>2513</v>
      </c>
      <c r="E685" s="137" t="s">
        <v>2514</v>
      </c>
      <c r="F685" s="161">
        <v>148516</v>
      </c>
      <c r="G685" s="108">
        <v>22208</v>
      </c>
      <c r="H685" s="84" t="s">
        <v>21</v>
      </c>
    </row>
    <row r="686" spans="1:8" s="153" customFormat="1" ht="14.85" customHeight="1" x14ac:dyDescent="0.3">
      <c r="A686" s="95">
        <v>1952</v>
      </c>
      <c r="B686" s="160" t="s">
        <v>1464</v>
      </c>
      <c r="C686" s="159" t="s">
        <v>2515</v>
      </c>
      <c r="D686" s="159" t="s">
        <v>2516</v>
      </c>
      <c r="E686" s="137" t="s">
        <v>2517</v>
      </c>
      <c r="F686" s="161">
        <v>148516</v>
      </c>
      <c r="G686" s="108">
        <v>22208</v>
      </c>
      <c r="H686" s="84" t="s">
        <v>21</v>
      </c>
    </row>
    <row r="687" spans="1:8" s="153" customFormat="1" ht="14.85" customHeight="1" x14ac:dyDescent="0.3">
      <c r="A687" s="95">
        <v>1953</v>
      </c>
      <c r="B687" s="160" t="s">
        <v>1464</v>
      </c>
      <c r="C687" s="159" t="s">
        <v>2518</v>
      </c>
      <c r="D687" s="159" t="s">
        <v>2519</v>
      </c>
      <c r="E687" s="137" t="s">
        <v>2520</v>
      </c>
      <c r="F687" s="161">
        <v>148516</v>
      </c>
      <c r="G687" s="108">
        <v>22208</v>
      </c>
      <c r="H687" s="84" t="s">
        <v>21</v>
      </c>
    </row>
    <row r="688" spans="1:8" s="153" customFormat="1" ht="14.85" customHeight="1" x14ac:dyDescent="0.3">
      <c r="A688" s="95">
        <v>1954</v>
      </c>
      <c r="B688" s="160" t="s">
        <v>1464</v>
      </c>
      <c r="C688" s="159" t="s">
        <v>2521</v>
      </c>
      <c r="D688" s="159" t="s">
        <v>2522</v>
      </c>
      <c r="E688" s="137" t="s">
        <v>2523</v>
      </c>
      <c r="F688" s="161">
        <v>148516</v>
      </c>
      <c r="G688" s="108">
        <v>22208</v>
      </c>
      <c r="H688" s="84" t="s">
        <v>21</v>
      </c>
    </row>
    <row r="689" spans="1:9" s="153" customFormat="1" ht="14.85" customHeight="1" x14ac:dyDescent="0.3">
      <c r="A689" s="95">
        <v>1955</v>
      </c>
      <c r="B689" s="160" t="s">
        <v>1464</v>
      </c>
      <c r="C689" s="159" t="s">
        <v>2524</v>
      </c>
      <c r="D689" s="159" t="s">
        <v>2525</v>
      </c>
      <c r="E689" s="137" t="s">
        <v>2526</v>
      </c>
      <c r="F689" s="161">
        <v>148516</v>
      </c>
      <c r="G689" s="108">
        <v>22208</v>
      </c>
      <c r="H689" s="84" t="s">
        <v>21</v>
      </c>
    </row>
    <row r="690" spans="1:9" s="153" customFormat="1" ht="14.85" customHeight="1" x14ac:dyDescent="0.3">
      <c r="A690" s="95">
        <v>1956</v>
      </c>
      <c r="B690" s="160" t="s">
        <v>1464</v>
      </c>
      <c r="C690" s="159" t="s">
        <v>2527</v>
      </c>
      <c r="D690" s="159" t="s">
        <v>2528</v>
      </c>
      <c r="E690" s="137" t="s">
        <v>2529</v>
      </c>
      <c r="F690" s="161">
        <v>148516</v>
      </c>
      <c r="G690" s="108">
        <v>22208</v>
      </c>
      <c r="H690" s="84" t="s">
        <v>21</v>
      </c>
    </row>
    <row r="691" spans="1:9" s="153" customFormat="1" ht="14.85" customHeight="1" x14ac:dyDescent="0.3">
      <c r="A691" s="95">
        <v>1957</v>
      </c>
      <c r="B691" s="160" t="s">
        <v>1464</v>
      </c>
      <c r="C691" s="159" t="s">
        <v>2530</v>
      </c>
      <c r="D691" s="159" t="s">
        <v>2531</v>
      </c>
      <c r="E691" s="137" t="s">
        <v>2532</v>
      </c>
      <c r="F691" s="161">
        <v>148516</v>
      </c>
      <c r="G691" s="108">
        <v>22208</v>
      </c>
      <c r="H691" s="84" t="s">
        <v>21</v>
      </c>
    </row>
    <row r="692" spans="1:9" s="153" customFormat="1" ht="14.85" customHeight="1" x14ac:dyDescent="0.3">
      <c r="A692" s="95">
        <v>1958</v>
      </c>
      <c r="B692" s="160" t="s">
        <v>1464</v>
      </c>
      <c r="C692" s="159" t="s">
        <v>2533</v>
      </c>
      <c r="D692" s="159" t="s">
        <v>2534</v>
      </c>
      <c r="E692" s="137" t="s">
        <v>2535</v>
      </c>
      <c r="F692" s="161">
        <v>148516</v>
      </c>
      <c r="G692" s="108">
        <v>22208</v>
      </c>
      <c r="H692" s="84" t="s">
        <v>21</v>
      </c>
    </row>
    <row r="693" spans="1:9" s="153" customFormat="1" ht="14.85" customHeight="1" x14ac:dyDescent="0.3">
      <c r="A693" s="95">
        <v>1959</v>
      </c>
      <c r="B693" s="160" t="s">
        <v>1464</v>
      </c>
      <c r="C693" s="159" t="s">
        <v>2536</v>
      </c>
      <c r="D693" s="159" t="s">
        <v>2537</v>
      </c>
      <c r="E693" s="137" t="s">
        <v>2538</v>
      </c>
      <c r="F693" s="161">
        <v>148516</v>
      </c>
      <c r="G693" s="108">
        <v>22200</v>
      </c>
      <c r="H693" s="84" t="s">
        <v>21</v>
      </c>
    </row>
    <row r="694" spans="1:9" s="153" customFormat="1" ht="14.85" customHeight="1" x14ac:dyDescent="0.3">
      <c r="A694" s="95">
        <v>1960</v>
      </c>
      <c r="B694" s="160" t="s">
        <v>1464</v>
      </c>
      <c r="C694" s="159" t="s">
        <v>2539</v>
      </c>
      <c r="D694" s="159" t="s">
        <v>2540</v>
      </c>
      <c r="E694" s="137" t="s">
        <v>2541</v>
      </c>
      <c r="F694" s="161">
        <v>148516</v>
      </c>
      <c r="G694" s="108">
        <v>22200</v>
      </c>
      <c r="H694" s="84" t="s">
        <v>21</v>
      </c>
    </row>
    <row r="695" spans="1:9" s="153" customFormat="1" ht="14.85" customHeight="1" x14ac:dyDescent="0.3">
      <c r="A695" s="95">
        <v>1961</v>
      </c>
      <c r="B695" s="160" t="s">
        <v>1464</v>
      </c>
      <c r="C695" s="159" t="s">
        <v>2542</v>
      </c>
      <c r="D695" s="159" t="s">
        <v>2543</v>
      </c>
      <c r="E695" s="137" t="s">
        <v>2544</v>
      </c>
      <c r="F695" s="161">
        <v>148516</v>
      </c>
      <c r="G695" s="108">
        <v>22200</v>
      </c>
      <c r="H695" s="84" t="s">
        <v>21</v>
      </c>
    </row>
    <row r="696" spans="1:9" s="153" customFormat="1" ht="14.85" customHeight="1" x14ac:dyDescent="0.3">
      <c r="A696" s="95">
        <v>1962</v>
      </c>
      <c r="B696" s="160" t="s">
        <v>1464</v>
      </c>
      <c r="C696" s="159" t="s">
        <v>2545</v>
      </c>
      <c r="D696" s="159" t="s">
        <v>2546</v>
      </c>
      <c r="E696" s="137" t="s">
        <v>2547</v>
      </c>
      <c r="F696" s="161">
        <v>148516</v>
      </c>
      <c r="G696" s="108">
        <v>22200</v>
      </c>
      <c r="H696" s="84" t="s">
        <v>21</v>
      </c>
    </row>
    <row r="697" spans="1:9" s="153" customFormat="1" ht="14.85" customHeight="1" x14ac:dyDescent="0.3">
      <c r="A697" s="95">
        <v>1963</v>
      </c>
      <c r="B697" s="160" t="s">
        <v>1464</v>
      </c>
      <c r="C697" s="159" t="s">
        <v>2548</v>
      </c>
      <c r="D697" s="159" t="s">
        <v>2549</v>
      </c>
      <c r="E697" s="137" t="s">
        <v>2550</v>
      </c>
      <c r="F697" s="161">
        <v>148516</v>
      </c>
      <c r="G697" s="108">
        <v>22200</v>
      </c>
      <c r="H697" s="84" t="s">
        <v>21</v>
      </c>
    </row>
    <row r="698" spans="1:9" s="153" customFormat="1" ht="14.85" customHeight="1" x14ac:dyDescent="0.3">
      <c r="A698" s="95">
        <v>1964</v>
      </c>
      <c r="B698" s="160" t="s">
        <v>1464</v>
      </c>
      <c r="C698" s="159" t="s">
        <v>2551</v>
      </c>
      <c r="D698" s="159" t="s">
        <v>2552</v>
      </c>
      <c r="E698" s="137" t="s">
        <v>2553</v>
      </c>
      <c r="F698" s="161">
        <v>148516</v>
      </c>
      <c r="G698" s="108">
        <v>22200</v>
      </c>
      <c r="H698" s="84" t="s">
        <v>21</v>
      </c>
    </row>
    <row r="699" spans="1:9" s="153" customFormat="1" ht="14.85" customHeight="1" x14ac:dyDescent="0.3">
      <c r="A699" s="95">
        <v>1965</v>
      </c>
      <c r="B699" s="160" t="s">
        <v>1464</v>
      </c>
      <c r="C699" s="159" t="s">
        <v>2554</v>
      </c>
      <c r="D699" s="159" t="s">
        <v>2555</v>
      </c>
      <c r="E699" s="137" t="s">
        <v>2556</v>
      </c>
      <c r="F699" s="161">
        <v>148516</v>
      </c>
      <c r="G699" s="108">
        <v>22200</v>
      </c>
      <c r="H699" s="84" t="s">
        <v>21</v>
      </c>
    </row>
    <row r="700" spans="1:9" s="153" customFormat="1" ht="14.85" customHeight="1" x14ac:dyDescent="0.3">
      <c r="A700" s="85">
        <v>1966</v>
      </c>
      <c r="B700" s="196" t="s">
        <v>1464</v>
      </c>
      <c r="C700" s="172" t="s">
        <v>2557</v>
      </c>
      <c r="D700" s="172" t="s">
        <v>2558</v>
      </c>
      <c r="E700" s="138" t="s">
        <v>2559</v>
      </c>
      <c r="F700" s="209">
        <v>148516</v>
      </c>
      <c r="G700" s="129">
        <v>22200</v>
      </c>
      <c r="H700" s="84" t="s">
        <v>21</v>
      </c>
    </row>
    <row r="701" spans="1:9" s="153" customFormat="1" ht="14.85" customHeight="1" x14ac:dyDescent="0.3">
      <c r="A701" s="80">
        <v>1967</v>
      </c>
      <c r="B701" s="193" t="s">
        <v>2560</v>
      </c>
      <c r="C701" s="181" t="s">
        <v>2561</v>
      </c>
      <c r="D701" s="181" t="s">
        <v>2562</v>
      </c>
      <c r="E701" s="189" t="s">
        <v>2563</v>
      </c>
      <c r="F701" s="210">
        <v>539815</v>
      </c>
      <c r="G701" s="121">
        <v>16096</v>
      </c>
      <c r="H701" s="84" t="s">
        <v>21</v>
      </c>
      <c r="I701" s="153">
        <v>52</v>
      </c>
    </row>
    <row r="702" spans="1:9" s="153" customFormat="1" ht="14.85" customHeight="1" x14ac:dyDescent="0.3">
      <c r="A702" s="95">
        <v>1968</v>
      </c>
      <c r="B702" s="160" t="s">
        <v>2564</v>
      </c>
      <c r="C702" s="159" t="s">
        <v>2565</v>
      </c>
      <c r="D702" s="159" t="s">
        <v>2566</v>
      </c>
      <c r="E702" s="137" t="s">
        <v>2567</v>
      </c>
      <c r="F702" s="177" t="s">
        <v>425</v>
      </c>
      <c r="G702" s="108">
        <v>17283</v>
      </c>
      <c r="H702" s="84" t="s">
        <v>21</v>
      </c>
      <c r="I702" s="153">
        <v>53</v>
      </c>
    </row>
    <row r="703" spans="1:9" s="153" customFormat="1" ht="14.85" customHeight="1" x14ac:dyDescent="0.3">
      <c r="A703" s="95">
        <v>1969</v>
      </c>
      <c r="B703" s="160" t="s">
        <v>2568</v>
      </c>
      <c r="C703" s="159" t="s">
        <v>2569</v>
      </c>
      <c r="D703" s="159" t="s">
        <v>2570</v>
      </c>
      <c r="E703" s="137" t="s">
        <v>2571</v>
      </c>
      <c r="F703" s="161">
        <v>746325</v>
      </c>
      <c r="G703" s="108">
        <v>22272</v>
      </c>
      <c r="H703" s="84" t="s">
        <v>21</v>
      </c>
    </row>
    <row r="704" spans="1:9" s="153" customFormat="1" ht="14.85" customHeight="1" x14ac:dyDescent="0.3">
      <c r="A704" s="95">
        <v>1970</v>
      </c>
      <c r="B704" s="160" t="s">
        <v>2568</v>
      </c>
      <c r="C704" s="159" t="s">
        <v>2572</v>
      </c>
      <c r="D704" s="159" t="s">
        <v>2573</v>
      </c>
      <c r="E704" s="137" t="s">
        <v>2574</v>
      </c>
      <c r="F704" s="161">
        <v>746325</v>
      </c>
      <c r="G704" s="108">
        <v>22272</v>
      </c>
      <c r="H704" s="84" t="s">
        <v>21</v>
      </c>
    </row>
    <row r="705" spans="1:9" s="153" customFormat="1" ht="14.85" customHeight="1" x14ac:dyDescent="0.3">
      <c r="A705" s="95">
        <v>1971</v>
      </c>
      <c r="B705" s="160" t="s">
        <v>2575</v>
      </c>
      <c r="C705" s="159" t="s">
        <v>2576</v>
      </c>
      <c r="D705" s="159" t="s">
        <v>2577</v>
      </c>
      <c r="E705" s="137" t="s">
        <v>2578</v>
      </c>
      <c r="F705" s="161">
        <v>2114320</v>
      </c>
      <c r="G705" s="108">
        <v>22560</v>
      </c>
      <c r="H705" s="84" t="s">
        <v>21</v>
      </c>
    </row>
    <row r="706" spans="1:9" s="153" customFormat="1" ht="14.85" customHeight="1" x14ac:dyDescent="0.3">
      <c r="A706" s="123">
        <v>1972</v>
      </c>
      <c r="B706" s="202" t="s">
        <v>2575</v>
      </c>
      <c r="C706" s="176" t="s">
        <v>2579</v>
      </c>
      <c r="D706" s="176" t="s">
        <v>2580</v>
      </c>
      <c r="E706" s="140" t="s">
        <v>2581</v>
      </c>
      <c r="F706" s="203">
        <v>2114320</v>
      </c>
      <c r="G706" s="128">
        <v>22560</v>
      </c>
      <c r="H706" s="89" t="s">
        <v>21</v>
      </c>
    </row>
    <row r="707" spans="1:9" s="153" customFormat="1" ht="14.85" customHeight="1" x14ac:dyDescent="0.3">
      <c r="A707" s="435" t="s">
        <v>2582</v>
      </c>
      <c r="B707" s="436"/>
      <c r="C707" s="436"/>
      <c r="D707" s="436"/>
      <c r="E707" s="437"/>
      <c r="F707" s="204">
        <f>SUM(F604:F706)</f>
        <v>17312596.5</v>
      </c>
      <c r="G707" s="91"/>
      <c r="H707" s="70"/>
    </row>
    <row r="708" spans="1:9" s="153" customFormat="1" ht="14.85" customHeight="1" x14ac:dyDescent="0.3">
      <c r="A708" s="102"/>
      <c r="B708" s="211" t="s">
        <v>2583</v>
      </c>
      <c r="C708" s="164"/>
      <c r="D708" s="164"/>
      <c r="E708" s="165"/>
      <c r="F708" s="214"/>
      <c r="G708" s="186"/>
      <c r="H708" s="94"/>
    </row>
    <row r="709" spans="1:9" s="215" customFormat="1" ht="14.85" customHeight="1" x14ac:dyDescent="0.3">
      <c r="A709" s="95">
        <v>1973</v>
      </c>
      <c r="B709" s="160" t="s">
        <v>2584</v>
      </c>
      <c r="C709" s="159" t="s">
        <v>2585</v>
      </c>
      <c r="D709" s="159" t="s">
        <v>2586</v>
      </c>
      <c r="E709" s="137" t="s">
        <v>2587</v>
      </c>
      <c r="F709" s="161">
        <v>1580000</v>
      </c>
      <c r="G709" s="108">
        <v>232135</v>
      </c>
      <c r="H709" s="84" t="s">
        <v>21</v>
      </c>
      <c r="I709" s="215">
        <v>54</v>
      </c>
    </row>
    <row r="710" spans="1:9" s="153" customFormat="1" ht="14.85" customHeight="1" x14ac:dyDescent="0.3">
      <c r="A710" s="95">
        <v>1974</v>
      </c>
      <c r="B710" s="160" t="s">
        <v>2588</v>
      </c>
      <c r="C710" s="159" t="s">
        <v>2589</v>
      </c>
      <c r="D710" s="159" t="s">
        <v>2590</v>
      </c>
      <c r="E710" s="137" t="s">
        <v>2591</v>
      </c>
      <c r="F710" s="161">
        <v>1003387</v>
      </c>
      <c r="G710" s="108">
        <v>233309</v>
      </c>
      <c r="H710" s="84" t="s">
        <v>21</v>
      </c>
      <c r="I710" s="153">
        <v>55</v>
      </c>
    </row>
    <row r="711" spans="1:9" s="153" customFormat="1" ht="14.85" customHeight="1" x14ac:dyDescent="0.3">
      <c r="A711" s="95">
        <v>1975</v>
      </c>
      <c r="B711" s="160" t="s">
        <v>2592</v>
      </c>
      <c r="C711" s="159" t="s">
        <v>2593</v>
      </c>
      <c r="D711" s="159" t="s">
        <v>2594</v>
      </c>
      <c r="E711" s="137" t="s">
        <v>2595</v>
      </c>
      <c r="F711" s="161">
        <v>414445</v>
      </c>
      <c r="G711" s="108">
        <v>233234</v>
      </c>
      <c r="H711" s="84" t="s">
        <v>21</v>
      </c>
      <c r="I711" s="153">
        <v>56</v>
      </c>
    </row>
    <row r="712" spans="1:9" s="153" customFormat="1" ht="14.85" customHeight="1" x14ac:dyDescent="0.3">
      <c r="A712" s="95">
        <v>1976</v>
      </c>
      <c r="B712" s="160" t="s">
        <v>2596</v>
      </c>
      <c r="C712" s="159" t="s">
        <v>2597</v>
      </c>
      <c r="D712" s="159" t="s">
        <v>2598</v>
      </c>
      <c r="E712" s="137" t="s">
        <v>2599</v>
      </c>
      <c r="F712" s="161">
        <v>538900</v>
      </c>
      <c r="G712" s="108">
        <v>233782</v>
      </c>
      <c r="H712" s="84" t="s">
        <v>21</v>
      </c>
      <c r="I712" s="153">
        <v>57</v>
      </c>
    </row>
    <row r="713" spans="1:9" s="153" customFormat="1" ht="14.85" customHeight="1" x14ac:dyDescent="0.3">
      <c r="A713" s="95">
        <v>1977</v>
      </c>
      <c r="B713" s="160" t="s">
        <v>2600</v>
      </c>
      <c r="C713" s="159" t="s">
        <v>2601</v>
      </c>
      <c r="D713" s="159" t="s">
        <v>2602</v>
      </c>
      <c r="E713" s="137" t="s">
        <v>2603</v>
      </c>
      <c r="F713" s="161">
        <v>631942</v>
      </c>
      <c r="G713" s="108">
        <v>240181</v>
      </c>
      <c r="H713" s="84" t="s">
        <v>21</v>
      </c>
      <c r="I713" s="153">
        <v>58</v>
      </c>
    </row>
    <row r="714" spans="1:9" s="153" customFormat="1" ht="14.85" customHeight="1" x14ac:dyDescent="0.3">
      <c r="A714" s="95">
        <v>1978</v>
      </c>
      <c r="B714" s="160" t="s">
        <v>2604</v>
      </c>
      <c r="C714" s="159" t="s">
        <v>2605</v>
      </c>
      <c r="D714" s="159" t="s">
        <v>2606</v>
      </c>
      <c r="E714" s="137" t="s">
        <v>2607</v>
      </c>
      <c r="F714" s="177" t="s">
        <v>2608</v>
      </c>
      <c r="G714" s="108">
        <v>236357</v>
      </c>
      <c r="H714" s="84" t="s">
        <v>21</v>
      </c>
      <c r="I714" s="153">
        <v>59</v>
      </c>
    </row>
    <row r="715" spans="1:9" s="153" customFormat="1" ht="14.85" customHeight="1" x14ac:dyDescent="0.3">
      <c r="A715" s="95">
        <v>1979</v>
      </c>
      <c r="B715" s="160" t="s">
        <v>2609</v>
      </c>
      <c r="C715" s="159" t="s">
        <v>2610</v>
      </c>
      <c r="D715" s="159" t="s">
        <v>2611</v>
      </c>
      <c r="E715" s="137" t="s">
        <v>2612</v>
      </c>
      <c r="F715" s="161">
        <v>2691050</v>
      </c>
      <c r="G715" s="108">
        <v>239425</v>
      </c>
      <c r="H715" s="84" t="s">
        <v>21</v>
      </c>
    </row>
    <row r="716" spans="1:9" s="153" customFormat="1" ht="14.85" customHeight="1" x14ac:dyDescent="0.3">
      <c r="A716" s="95">
        <v>1980</v>
      </c>
      <c r="B716" s="160" t="s">
        <v>2613</v>
      </c>
      <c r="C716" s="159" t="s">
        <v>2614</v>
      </c>
      <c r="D716" s="159" t="s">
        <v>2615</v>
      </c>
      <c r="E716" s="137" t="s">
        <v>2616</v>
      </c>
      <c r="F716" s="161">
        <v>690000</v>
      </c>
      <c r="G716" s="108">
        <v>240906</v>
      </c>
      <c r="H716" s="84" t="s">
        <v>21</v>
      </c>
      <c r="I716" s="153">
        <v>60</v>
      </c>
    </row>
    <row r="717" spans="1:9" s="153" customFormat="1" ht="14.85" customHeight="1" x14ac:dyDescent="0.3">
      <c r="A717" s="95">
        <v>1981</v>
      </c>
      <c r="B717" s="160" t="s">
        <v>2617</v>
      </c>
      <c r="C717" s="159" t="s">
        <v>2618</v>
      </c>
      <c r="D717" s="159" t="s">
        <v>2619</v>
      </c>
      <c r="E717" s="137" t="s">
        <v>2620</v>
      </c>
      <c r="F717" s="161">
        <v>746325</v>
      </c>
      <c r="G717" s="108">
        <v>241418</v>
      </c>
      <c r="H717" s="84" t="s">
        <v>21</v>
      </c>
    </row>
    <row r="718" spans="1:9" s="153" customFormat="1" ht="14.85" customHeight="1" x14ac:dyDescent="0.3">
      <c r="A718" s="95">
        <v>1982</v>
      </c>
      <c r="B718" s="160" t="s">
        <v>2621</v>
      </c>
      <c r="C718" s="159" t="s">
        <v>2622</v>
      </c>
      <c r="D718" s="159" t="s">
        <v>2623</v>
      </c>
      <c r="E718" s="137" t="s">
        <v>2624</v>
      </c>
      <c r="F718" s="161">
        <v>746325</v>
      </c>
      <c r="G718" s="108">
        <v>241418</v>
      </c>
      <c r="H718" s="84" t="s">
        <v>21</v>
      </c>
    </row>
    <row r="719" spans="1:9" s="153" customFormat="1" ht="14.85" customHeight="1" x14ac:dyDescent="0.3">
      <c r="A719" s="95">
        <v>1983</v>
      </c>
      <c r="B719" s="160" t="s">
        <v>2625</v>
      </c>
      <c r="C719" s="159" t="s">
        <v>2626</v>
      </c>
      <c r="D719" s="159" t="s">
        <v>2627</v>
      </c>
      <c r="E719" s="137" t="s">
        <v>2628</v>
      </c>
      <c r="F719" s="161">
        <v>2114320</v>
      </c>
      <c r="G719" s="108">
        <v>241706</v>
      </c>
      <c r="H719" s="84" t="s">
        <v>21</v>
      </c>
    </row>
    <row r="720" spans="1:9" s="153" customFormat="1" ht="14.85" customHeight="1" x14ac:dyDescent="0.3">
      <c r="A720" s="95">
        <v>1984</v>
      </c>
      <c r="B720" s="160" t="s">
        <v>2629</v>
      </c>
      <c r="C720" s="159" t="s">
        <v>2630</v>
      </c>
      <c r="D720" s="159" t="s">
        <v>2631</v>
      </c>
      <c r="E720" s="137" t="s">
        <v>2632</v>
      </c>
      <c r="F720" s="161">
        <v>2114320</v>
      </c>
      <c r="G720" s="108">
        <v>241706</v>
      </c>
      <c r="H720" s="84" t="s">
        <v>21</v>
      </c>
    </row>
    <row r="721" spans="1:9" s="153" customFormat="1" ht="14.85" customHeight="1" x14ac:dyDescent="0.3">
      <c r="A721" s="95">
        <v>1985</v>
      </c>
      <c r="B721" s="160" t="s">
        <v>2633</v>
      </c>
      <c r="C721" s="159" t="s">
        <v>2634</v>
      </c>
      <c r="D721" s="159" t="s">
        <v>2635</v>
      </c>
      <c r="E721" s="137" t="s">
        <v>2636</v>
      </c>
      <c r="F721" s="161">
        <v>45500</v>
      </c>
      <c r="G721" s="108" t="s">
        <v>425</v>
      </c>
      <c r="H721" s="84" t="s">
        <v>21</v>
      </c>
      <c r="I721" s="153">
        <v>61</v>
      </c>
    </row>
    <row r="722" spans="1:9" s="153" customFormat="1" ht="14.85" customHeight="1" x14ac:dyDescent="0.3">
      <c r="A722" s="95">
        <v>1986</v>
      </c>
      <c r="B722" s="160" t="s">
        <v>2633</v>
      </c>
      <c r="C722" s="159" t="s">
        <v>2637</v>
      </c>
      <c r="D722" s="159" t="s">
        <v>2638</v>
      </c>
      <c r="E722" s="137" t="s">
        <v>2639</v>
      </c>
      <c r="F722" s="161">
        <v>45500</v>
      </c>
      <c r="G722" s="108" t="s">
        <v>425</v>
      </c>
      <c r="H722" s="84" t="s">
        <v>21</v>
      </c>
      <c r="I722" s="153">
        <v>62</v>
      </c>
    </row>
    <row r="723" spans="1:9" s="153" customFormat="1" ht="14.85" customHeight="1" x14ac:dyDescent="0.3">
      <c r="A723" s="95">
        <v>1987</v>
      </c>
      <c r="B723" s="160" t="s">
        <v>2640</v>
      </c>
      <c r="C723" s="159" t="s">
        <v>2641</v>
      </c>
      <c r="D723" s="159" t="s">
        <v>2642</v>
      </c>
      <c r="E723" s="137" t="s">
        <v>2643</v>
      </c>
      <c r="F723" s="161">
        <v>119572.5</v>
      </c>
      <c r="G723" s="108" t="s">
        <v>425</v>
      </c>
      <c r="H723" s="84" t="s">
        <v>21</v>
      </c>
    </row>
    <row r="724" spans="1:9" s="153" customFormat="1" ht="14.85" customHeight="1" x14ac:dyDescent="0.3">
      <c r="A724" s="95">
        <v>1988</v>
      </c>
      <c r="B724" s="160" t="s">
        <v>2640</v>
      </c>
      <c r="C724" s="159" t="s">
        <v>2644</v>
      </c>
      <c r="D724" s="159" t="s">
        <v>2645</v>
      </c>
      <c r="E724" s="137" t="s">
        <v>2646</v>
      </c>
      <c r="F724" s="161">
        <v>119572.5</v>
      </c>
      <c r="G724" s="108" t="s">
        <v>425</v>
      </c>
      <c r="H724" s="84" t="s">
        <v>21</v>
      </c>
    </row>
    <row r="725" spans="1:9" s="153" customFormat="1" ht="14.85" customHeight="1" x14ac:dyDescent="0.3">
      <c r="A725" s="95">
        <v>1989</v>
      </c>
      <c r="B725" s="160" t="s">
        <v>2640</v>
      </c>
      <c r="C725" s="159" t="s">
        <v>2647</v>
      </c>
      <c r="D725" s="159" t="s">
        <v>2648</v>
      </c>
      <c r="E725" s="137" t="s">
        <v>2649</v>
      </c>
      <c r="F725" s="161">
        <v>119572.5</v>
      </c>
      <c r="G725" s="108" t="s">
        <v>425</v>
      </c>
      <c r="H725" s="84" t="s">
        <v>21</v>
      </c>
    </row>
    <row r="726" spans="1:9" s="153" customFormat="1" ht="14.85" customHeight="1" x14ac:dyDescent="0.3">
      <c r="A726" s="95">
        <v>1990</v>
      </c>
      <c r="B726" s="160" t="s">
        <v>2640</v>
      </c>
      <c r="C726" s="159" t="s">
        <v>2650</v>
      </c>
      <c r="D726" s="159" t="s">
        <v>2651</v>
      </c>
      <c r="E726" s="137" t="s">
        <v>2652</v>
      </c>
      <c r="F726" s="161">
        <v>119572.5</v>
      </c>
      <c r="G726" s="108" t="s">
        <v>425</v>
      </c>
      <c r="H726" s="84" t="s">
        <v>21</v>
      </c>
    </row>
    <row r="727" spans="1:9" s="153" customFormat="1" ht="14.85" customHeight="1" x14ac:dyDescent="0.3">
      <c r="A727" s="95">
        <v>1991</v>
      </c>
      <c r="B727" s="160" t="s">
        <v>2640</v>
      </c>
      <c r="C727" s="159" t="s">
        <v>2653</v>
      </c>
      <c r="D727" s="159" t="s">
        <v>2654</v>
      </c>
      <c r="E727" s="137" t="s">
        <v>2655</v>
      </c>
      <c r="F727" s="161">
        <v>119572.5</v>
      </c>
      <c r="G727" s="108" t="s">
        <v>425</v>
      </c>
      <c r="H727" s="84" t="s">
        <v>21</v>
      </c>
    </row>
    <row r="728" spans="1:9" s="153" customFormat="1" ht="14.85" customHeight="1" x14ac:dyDescent="0.3">
      <c r="A728" s="95">
        <v>1992</v>
      </c>
      <c r="B728" s="160" t="s">
        <v>2640</v>
      </c>
      <c r="C728" s="159" t="s">
        <v>2656</v>
      </c>
      <c r="D728" s="159" t="s">
        <v>2657</v>
      </c>
      <c r="E728" s="137" t="s">
        <v>2658</v>
      </c>
      <c r="F728" s="161">
        <v>119572.5</v>
      </c>
      <c r="G728" s="108" t="s">
        <v>425</v>
      </c>
      <c r="H728" s="84" t="s">
        <v>21</v>
      </c>
    </row>
    <row r="729" spans="1:9" s="153" customFormat="1" ht="14.85" customHeight="1" x14ac:dyDescent="0.3">
      <c r="A729" s="95">
        <v>1993</v>
      </c>
      <c r="B729" s="160" t="s">
        <v>2640</v>
      </c>
      <c r="C729" s="159" t="s">
        <v>2659</v>
      </c>
      <c r="D729" s="159" t="s">
        <v>2660</v>
      </c>
      <c r="E729" s="137" t="s">
        <v>2661</v>
      </c>
      <c r="F729" s="161">
        <v>119572.5</v>
      </c>
      <c r="G729" s="108" t="s">
        <v>425</v>
      </c>
      <c r="H729" s="84" t="s">
        <v>21</v>
      </c>
    </row>
    <row r="730" spans="1:9" s="153" customFormat="1" ht="14.85" customHeight="1" x14ac:dyDescent="0.3">
      <c r="A730" s="95">
        <v>1994</v>
      </c>
      <c r="B730" s="160" t="s">
        <v>2640</v>
      </c>
      <c r="C730" s="159" t="s">
        <v>2662</v>
      </c>
      <c r="D730" s="159" t="s">
        <v>2663</v>
      </c>
      <c r="E730" s="137" t="s">
        <v>2664</v>
      </c>
      <c r="F730" s="161">
        <v>119572.5</v>
      </c>
      <c r="G730" s="108" t="s">
        <v>425</v>
      </c>
      <c r="H730" s="84" t="s">
        <v>21</v>
      </c>
    </row>
    <row r="731" spans="1:9" s="153" customFormat="1" ht="14.85" customHeight="1" x14ac:dyDescent="0.3">
      <c r="A731" s="95">
        <v>1995</v>
      </c>
      <c r="B731" s="160" t="s">
        <v>2640</v>
      </c>
      <c r="C731" s="159" t="s">
        <v>2665</v>
      </c>
      <c r="D731" s="159" t="s">
        <v>2666</v>
      </c>
      <c r="E731" s="137" t="s">
        <v>2667</v>
      </c>
      <c r="F731" s="161">
        <v>119572.5</v>
      </c>
      <c r="G731" s="108" t="s">
        <v>425</v>
      </c>
      <c r="H731" s="84" t="s">
        <v>21</v>
      </c>
    </row>
    <row r="732" spans="1:9" s="153" customFormat="1" ht="14.85" customHeight="1" x14ac:dyDescent="0.3">
      <c r="A732" s="95">
        <v>1996</v>
      </c>
      <c r="B732" s="160" t="s">
        <v>2640</v>
      </c>
      <c r="C732" s="159" t="s">
        <v>2668</v>
      </c>
      <c r="D732" s="159" t="s">
        <v>2669</v>
      </c>
      <c r="E732" s="137" t="s">
        <v>2670</v>
      </c>
      <c r="F732" s="161">
        <v>119572.5</v>
      </c>
      <c r="G732" s="108" t="s">
        <v>425</v>
      </c>
      <c r="H732" s="84" t="s">
        <v>21</v>
      </c>
    </row>
    <row r="733" spans="1:9" s="153" customFormat="1" ht="14.85" customHeight="1" x14ac:dyDescent="0.3">
      <c r="A733" s="95">
        <v>1997</v>
      </c>
      <c r="B733" s="160" t="s">
        <v>2640</v>
      </c>
      <c r="C733" s="159" t="s">
        <v>2671</v>
      </c>
      <c r="D733" s="159" t="s">
        <v>2672</v>
      </c>
      <c r="E733" s="137" t="s">
        <v>2673</v>
      </c>
      <c r="F733" s="161">
        <v>119572.5</v>
      </c>
      <c r="G733" s="108" t="s">
        <v>425</v>
      </c>
      <c r="H733" s="84" t="s">
        <v>21</v>
      </c>
    </row>
    <row r="734" spans="1:9" s="153" customFormat="1" ht="14.85" customHeight="1" x14ac:dyDescent="0.3">
      <c r="A734" s="95">
        <v>1998</v>
      </c>
      <c r="B734" s="160" t="s">
        <v>2640</v>
      </c>
      <c r="C734" s="159" t="s">
        <v>2674</v>
      </c>
      <c r="D734" s="159" t="s">
        <v>2675</v>
      </c>
      <c r="E734" s="137" t="s">
        <v>2676</v>
      </c>
      <c r="F734" s="161">
        <v>119572.5</v>
      </c>
      <c r="G734" s="108" t="s">
        <v>425</v>
      </c>
      <c r="H734" s="84" t="s">
        <v>21</v>
      </c>
    </row>
    <row r="735" spans="1:9" s="153" customFormat="1" ht="14.85" customHeight="1" x14ac:dyDescent="0.3">
      <c r="A735" s="95">
        <v>1999</v>
      </c>
      <c r="B735" s="160" t="s">
        <v>2640</v>
      </c>
      <c r="C735" s="159" t="s">
        <v>2677</v>
      </c>
      <c r="D735" s="159" t="s">
        <v>2678</v>
      </c>
      <c r="E735" s="137" t="s">
        <v>2679</v>
      </c>
      <c r="F735" s="161">
        <v>119572.5</v>
      </c>
      <c r="G735" s="108" t="s">
        <v>425</v>
      </c>
      <c r="H735" s="84" t="s">
        <v>21</v>
      </c>
    </row>
    <row r="736" spans="1:9" s="153" customFormat="1" ht="14.85" customHeight="1" x14ac:dyDescent="0.3">
      <c r="A736" s="95">
        <v>2000</v>
      </c>
      <c r="B736" s="160" t="s">
        <v>2640</v>
      </c>
      <c r="C736" s="159" t="s">
        <v>2680</v>
      </c>
      <c r="D736" s="159" t="s">
        <v>2681</v>
      </c>
      <c r="E736" s="137" t="s">
        <v>2682</v>
      </c>
      <c r="F736" s="161">
        <v>119572.5</v>
      </c>
      <c r="G736" s="108" t="s">
        <v>425</v>
      </c>
      <c r="H736" s="84" t="s">
        <v>21</v>
      </c>
    </row>
    <row r="737" spans="1:8" s="153" customFormat="1" ht="14.85" customHeight="1" x14ac:dyDescent="0.3">
      <c r="A737" s="95">
        <v>2001</v>
      </c>
      <c r="B737" s="160" t="s">
        <v>2640</v>
      </c>
      <c r="C737" s="159" t="s">
        <v>2683</v>
      </c>
      <c r="D737" s="159" t="s">
        <v>2684</v>
      </c>
      <c r="E737" s="137" t="s">
        <v>2685</v>
      </c>
      <c r="F737" s="161">
        <v>119572.5</v>
      </c>
      <c r="G737" s="108" t="s">
        <v>425</v>
      </c>
      <c r="H737" s="84" t="s">
        <v>21</v>
      </c>
    </row>
    <row r="738" spans="1:8" s="153" customFormat="1" ht="14.85" customHeight="1" x14ac:dyDescent="0.3">
      <c r="A738" s="95">
        <v>2002</v>
      </c>
      <c r="B738" s="160" t="s">
        <v>2640</v>
      </c>
      <c r="C738" s="159" t="s">
        <v>2686</v>
      </c>
      <c r="D738" s="159" t="s">
        <v>2687</v>
      </c>
      <c r="E738" s="137" t="s">
        <v>2688</v>
      </c>
      <c r="F738" s="161">
        <v>119572.5</v>
      </c>
      <c r="G738" s="108" t="s">
        <v>425</v>
      </c>
      <c r="H738" s="84" t="s">
        <v>21</v>
      </c>
    </row>
    <row r="739" spans="1:8" s="153" customFormat="1" ht="14.85" customHeight="1" x14ac:dyDescent="0.3">
      <c r="A739" s="95">
        <v>2003</v>
      </c>
      <c r="B739" s="160" t="s">
        <v>2640</v>
      </c>
      <c r="C739" s="159" t="s">
        <v>2689</v>
      </c>
      <c r="D739" s="159" t="s">
        <v>2690</v>
      </c>
      <c r="E739" s="137" t="s">
        <v>2691</v>
      </c>
      <c r="F739" s="161">
        <v>119572.5</v>
      </c>
      <c r="G739" s="108" t="s">
        <v>425</v>
      </c>
      <c r="H739" s="84" t="s">
        <v>21</v>
      </c>
    </row>
    <row r="740" spans="1:8" s="153" customFormat="1" ht="14.85" customHeight="1" x14ac:dyDescent="0.3">
      <c r="A740" s="95">
        <v>2004</v>
      </c>
      <c r="B740" s="160" t="s">
        <v>2640</v>
      </c>
      <c r="C740" s="159" t="s">
        <v>2692</v>
      </c>
      <c r="D740" s="159" t="s">
        <v>2693</v>
      </c>
      <c r="E740" s="137" t="s">
        <v>2694</v>
      </c>
      <c r="F740" s="161">
        <v>119572.5</v>
      </c>
      <c r="G740" s="108" t="s">
        <v>425</v>
      </c>
      <c r="H740" s="84" t="s">
        <v>21</v>
      </c>
    </row>
    <row r="741" spans="1:8" s="153" customFormat="1" ht="14.85" customHeight="1" x14ac:dyDescent="0.3">
      <c r="A741" s="95">
        <v>2005</v>
      </c>
      <c r="B741" s="160" t="s">
        <v>2640</v>
      </c>
      <c r="C741" s="159" t="s">
        <v>2695</v>
      </c>
      <c r="D741" s="159" t="s">
        <v>2696</v>
      </c>
      <c r="E741" s="137" t="s">
        <v>2697</v>
      </c>
      <c r="F741" s="161">
        <v>119572.5</v>
      </c>
      <c r="G741" s="108" t="s">
        <v>425</v>
      </c>
      <c r="H741" s="84" t="s">
        <v>21</v>
      </c>
    </row>
    <row r="742" spans="1:8" s="153" customFormat="1" ht="14.85" customHeight="1" x14ac:dyDescent="0.3">
      <c r="A742" s="95">
        <v>2006</v>
      </c>
      <c r="B742" s="160" t="s">
        <v>2640</v>
      </c>
      <c r="C742" s="159" t="s">
        <v>2698</v>
      </c>
      <c r="D742" s="159" t="s">
        <v>2699</v>
      </c>
      <c r="E742" s="137" t="s">
        <v>2700</v>
      </c>
      <c r="F742" s="161">
        <v>119572.5</v>
      </c>
      <c r="G742" s="108" t="s">
        <v>425</v>
      </c>
      <c r="H742" s="84" t="s">
        <v>21</v>
      </c>
    </row>
    <row r="743" spans="1:8" s="153" customFormat="1" ht="14.85" customHeight="1" x14ac:dyDescent="0.3">
      <c r="A743" s="95">
        <v>2007</v>
      </c>
      <c r="B743" s="160" t="s">
        <v>2701</v>
      </c>
      <c r="C743" s="159" t="s">
        <v>2702</v>
      </c>
      <c r="D743" s="159" t="s">
        <v>2703</v>
      </c>
      <c r="E743" s="137" t="s">
        <v>2704</v>
      </c>
      <c r="F743" s="161">
        <v>44405</v>
      </c>
      <c r="G743" s="108">
        <v>241049</v>
      </c>
      <c r="H743" s="84" t="s">
        <v>21</v>
      </c>
    </row>
    <row r="744" spans="1:8" s="153" customFormat="1" ht="14.85" customHeight="1" x14ac:dyDescent="0.3">
      <c r="A744" s="95">
        <v>2008</v>
      </c>
      <c r="B744" s="160" t="s">
        <v>2705</v>
      </c>
      <c r="C744" s="159" t="s">
        <v>2706</v>
      </c>
      <c r="D744" s="159" t="s">
        <v>2707</v>
      </c>
      <c r="E744" s="137" t="s">
        <v>2708</v>
      </c>
      <c r="F744" s="161">
        <v>44405</v>
      </c>
      <c r="G744" s="108">
        <v>241049</v>
      </c>
      <c r="H744" s="84" t="s">
        <v>21</v>
      </c>
    </row>
    <row r="745" spans="1:8" s="153" customFormat="1" ht="14.85" customHeight="1" x14ac:dyDescent="0.3">
      <c r="A745" s="95">
        <v>2009</v>
      </c>
      <c r="B745" s="160" t="s">
        <v>2709</v>
      </c>
      <c r="C745" s="159" t="s">
        <v>2710</v>
      </c>
      <c r="D745" s="159" t="s">
        <v>2711</v>
      </c>
      <c r="E745" s="137" t="s">
        <v>2712</v>
      </c>
      <c r="F745" s="161">
        <v>44405</v>
      </c>
      <c r="G745" s="108">
        <v>241049</v>
      </c>
      <c r="H745" s="84" t="s">
        <v>21</v>
      </c>
    </row>
    <row r="746" spans="1:8" s="153" customFormat="1" ht="14.85" customHeight="1" x14ac:dyDescent="0.3">
      <c r="A746" s="95">
        <v>2010</v>
      </c>
      <c r="B746" s="160" t="s">
        <v>2713</v>
      </c>
      <c r="C746" s="159" t="s">
        <v>2714</v>
      </c>
      <c r="D746" s="159" t="s">
        <v>2715</v>
      </c>
      <c r="E746" s="137" t="s">
        <v>2716</v>
      </c>
      <c r="F746" s="161">
        <v>94160</v>
      </c>
      <c r="G746" s="108">
        <v>241186</v>
      </c>
      <c r="H746" s="84" t="s">
        <v>21</v>
      </c>
    </row>
    <row r="747" spans="1:8" s="153" customFormat="1" ht="14.85" customHeight="1" x14ac:dyDescent="0.3">
      <c r="A747" s="95">
        <v>2011</v>
      </c>
      <c r="B747" s="160" t="s">
        <v>2713</v>
      </c>
      <c r="C747" s="159" t="s">
        <v>2717</v>
      </c>
      <c r="D747" s="159" t="s">
        <v>2718</v>
      </c>
      <c r="E747" s="137" t="s">
        <v>2719</v>
      </c>
      <c r="F747" s="161">
        <v>94160</v>
      </c>
      <c r="G747" s="108">
        <v>241186</v>
      </c>
      <c r="H747" s="84" t="s">
        <v>21</v>
      </c>
    </row>
    <row r="748" spans="1:8" s="153" customFormat="1" ht="14.85" customHeight="1" x14ac:dyDescent="0.3">
      <c r="A748" s="95">
        <v>2012</v>
      </c>
      <c r="B748" s="160" t="s">
        <v>2713</v>
      </c>
      <c r="C748" s="159" t="s">
        <v>2720</v>
      </c>
      <c r="D748" s="159" t="s">
        <v>2721</v>
      </c>
      <c r="E748" s="137" t="s">
        <v>2722</v>
      </c>
      <c r="F748" s="161">
        <v>94160</v>
      </c>
      <c r="G748" s="108">
        <v>241186</v>
      </c>
      <c r="H748" s="84" t="s">
        <v>21</v>
      </c>
    </row>
    <row r="749" spans="1:8" s="153" customFormat="1" ht="14.85" customHeight="1" x14ac:dyDescent="0.3">
      <c r="A749" s="95">
        <v>2013</v>
      </c>
      <c r="B749" s="160" t="s">
        <v>2713</v>
      </c>
      <c r="C749" s="159" t="s">
        <v>2723</v>
      </c>
      <c r="D749" s="159" t="s">
        <v>2724</v>
      </c>
      <c r="E749" s="137" t="s">
        <v>2725</v>
      </c>
      <c r="F749" s="161">
        <v>94160</v>
      </c>
      <c r="G749" s="108">
        <v>241186</v>
      </c>
      <c r="H749" s="84" t="s">
        <v>21</v>
      </c>
    </row>
    <row r="750" spans="1:8" s="153" customFormat="1" ht="14.85" customHeight="1" x14ac:dyDescent="0.3">
      <c r="A750" s="95">
        <v>2014</v>
      </c>
      <c r="B750" s="160" t="s">
        <v>2713</v>
      </c>
      <c r="C750" s="159" t="s">
        <v>2726</v>
      </c>
      <c r="D750" s="159" t="s">
        <v>2727</v>
      </c>
      <c r="E750" s="137" t="s">
        <v>2728</v>
      </c>
      <c r="F750" s="161">
        <v>94160</v>
      </c>
      <c r="G750" s="108">
        <v>241186</v>
      </c>
      <c r="H750" s="84" t="s">
        <v>21</v>
      </c>
    </row>
    <row r="751" spans="1:8" s="153" customFormat="1" ht="14.85" customHeight="1" x14ac:dyDescent="0.3">
      <c r="A751" s="95">
        <v>2015</v>
      </c>
      <c r="B751" s="160" t="s">
        <v>2713</v>
      </c>
      <c r="C751" s="159" t="s">
        <v>2729</v>
      </c>
      <c r="D751" s="159" t="s">
        <v>2730</v>
      </c>
      <c r="E751" s="137" t="s">
        <v>2731</v>
      </c>
      <c r="F751" s="161">
        <v>94160</v>
      </c>
      <c r="G751" s="108">
        <v>241186</v>
      </c>
      <c r="H751" s="84" t="s">
        <v>21</v>
      </c>
    </row>
    <row r="752" spans="1:8" s="153" customFormat="1" ht="14.85" customHeight="1" x14ac:dyDescent="0.3">
      <c r="A752" s="95">
        <v>2016</v>
      </c>
      <c r="B752" s="160" t="s">
        <v>2713</v>
      </c>
      <c r="C752" s="159" t="s">
        <v>2732</v>
      </c>
      <c r="D752" s="159" t="s">
        <v>2733</v>
      </c>
      <c r="E752" s="137" t="s">
        <v>2734</v>
      </c>
      <c r="F752" s="161">
        <v>94160</v>
      </c>
      <c r="G752" s="108">
        <v>241186</v>
      </c>
      <c r="H752" s="84" t="s">
        <v>21</v>
      </c>
    </row>
    <row r="753" spans="1:8" s="153" customFormat="1" ht="14.85" customHeight="1" x14ac:dyDescent="0.3">
      <c r="A753" s="95">
        <v>2017</v>
      </c>
      <c r="B753" s="160" t="s">
        <v>2713</v>
      </c>
      <c r="C753" s="159" t="s">
        <v>2735</v>
      </c>
      <c r="D753" s="159" t="s">
        <v>2736</v>
      </c>
      <c r="E753" s="137" t="s">
        <v>2737</v>
      </c>
      <c r="F753" s="161">
        <v>94160</v>
      </c>
      <c r="G753" s="108">
        <v>241186</v>
      </c>
      <c r="H753" s="84" t="s">
        <v>21</v>
      </c>
    </row>
    <row r="754" spans="1:8" s="153" customFormat="1" ht="14.85" customHeight="1" x14ac:dyDescent="0.3">
      <c r="A754" s="95">
        <v>2018</v>
      </c>
      <c r="B754" s="160" t="s">
        <v>2713</v>
      </c>
      <c r="C754" s="159" t="s">
        <v>2738</v>
      </c>
      <c r="D754" s="159" t="s">
        <v>2739</v>
      </c>
      <c r="E754" s="137" t="s">
        <v>2740</v>
      </c>
      <c r="F754" s="161">
        <v>94160</v>
      </c>
      <c r="G754" s="108">
        <v>241186</v>
      </c>
      <c r="H754" s="84" t="s">
        <v>21</v>
      </c>
    </row>
    <row r="755" spans="1:8" s="153" customFormat="1" ht="14.85" customHeight="1" x14ac:dyDescent="0.3">
      <c r="A755" s="95">
        <v>2019</v>
      </c>
      <c r="B755" s="160" t="s">
        <v>2713</v>
      </c>
      <c r="C755" s="159" t="s">
        <v>2741</v>
      </c>
      <c r="D755" s="159" t="s">
        <v>2742</v>
      </c>
      <c r="E755" s="137" t="s">
        <v>2743</v>
      </c>
      <c r="F755" s="161">
        <v>94160</v>
      </c>
      <c r="G755" s="108">
        <v>241186</v>
      </c>
      <c r="H755" s="84" t="s">
        <v>21</v>
      </c>
    </row>
    <row r="756" spans="1:8" s="153" customFormat="1" ht="14.85" customHeight="1" x14ac:dyDescent="0.3">
      <c r="A756" s="95">
        <v>2020</v>
      </c>
      <c r="B756" s="160" t="s">
        <v>2713</v>
      </c>
      <c r="C756" s="159" t="s">
        <v>2744</v>
      </c>
      <c r="D756" s="159" t="s">
        <v>2745</v>
      </c>
      <c r="E756" s="137" t="s">
        <v>2746</v>
      </c>
      <c r="F756" s="161">
        <v>94160</v>
      </c>
      <c r="G756" s="108">
        <v>241186</v>
      </c>
      <c r="H756" s="84" t="s">
        <v>21</v>
      </c>
    </row>
    <row r="757" spans="1:8" s="153" customFormat="1" ht="14.85" customHeight="1" x14ac:dyDescent="0.3">
      <c r="A757" s="95">
        <v>2021</v>
      </c>
      <c r="B757" s="160" t="s">
        <v>2713</v>
      </c>
      <c r="C757" s="159" t="s">
        <v>2747</v>
      </c>
      <c r="D757" s="159" t="s">
        <v>2748</v>
      </c>
      <c r="E757" s="137" t="s">
        <v>2749</v>
      </c>
      <c r="F757" s="161">
        <v>94160</v>
      </c>
      <c r="G757" s="108">
        <v>241186</v>
      </c>
      <c r="H757" s="84" t="s">
        <v>21</v>
      </c>
    </row>
    <row r="758" spans="1:8" s="153" customFormat="1" ht="14.85" customHeight="1" x14ac:dyDescent="0.3">
      <c r="A758" s="95">
        <v>2022</v>
      </c>
      <c r="B758" s="160" t="s">
        <v>2713</v>
      </c>
      <c r="C758" s="159" t="s">
        <v>2750</v>
      </c>
      <c r="D758" s="159" t="s">
        <v>2751</v>
      </c>
      <c r="E758" s="137" t="s">
        <v>2752</v>
      </c>
      <c r="F758" s="161">
        <v>94160</v>
      </c>
      <c r="G758" s="108">
        <v>241345</v>
      </c>
      <c r="H758" s="84" t="s">
        <v>21</v>
      </c>
    </row>
    <row r="759" spans="1:8" s="153" customFormat="1" ht="14.85" customHeight="1" x14ac:dyDescent="0.3">
      <c r="A759" s="95">
        <v>2023</v>
      </c>
      <c r="B759" s="160" t="s">
        <v>2713</v>
      </c>
      <c r="C759" s="159" t="s">
        <v>2753</v>
      </c>
      <c r="D759" s="159" t="s">
        <v>2754</v>
      </c>
      <c r="E759" s="137" t="s">
        <v>2755</v>
      </c>
      <c r="F759" s="161">
        <v>94160</v>
      </c>
      <c r="G759" s="108">
        <v>241345</v>
      </c>
      <c r="H759" s="84" t="s">
        <v>21</v>
      </c>
    </row>
    <row r="760" spans="1:8" s="153" customFormat="1" ht="14.85" customHeight="1" x14ac:dyDescent="0.3">
      <c r="A760" s="95">
        <v>2024</v>
      </c>
      <c r="B760" s="160" t="s">
        <v>2713</v>
      </c>
      <c r="C760" s="159" t="s">
        <v>2756</v>
      </c>
      <c r="D760" s="159" t="s">
        <v>2757</v>
      </c>
      <c r="E760" s="137" t="s">
        <v>2758</v>
      </c>
      <c r="F760" s="161">
        <v>94160</v>
      </c>
      <c r="G760" s="108">
        <v>241345</v>
      </c>
      <c r="H760" s="84" t="s">
        <v>21</v>
      </c>
    </row>
    <row r="761" spans="1:8" s="153" customFormat="1" ht="14.85" customHeight="1" x14ac:dyDescent="0.3">
      <c r="A761" s="95">
        <v>2025</v>
      </c>
      <c r="B761" s="160" t="s">
        <v>2713</v>
      </c>
      <c r="C761" s="159" t="s">
        <v>2759</v>
      </c>
      <c r="D761" s="159" t="s">
        <v>2760</v>
      </c>
      <c r="E761" s="137" t="s">
        <v>2761</v>
      </c>
      <c r="F761" s="161">
        <v>94160</v>
      </c>
      <c r="G761" s="108">
        <v>241345</v>
      </c>
      <c r="H761" s="84" t="s">
        <v>21</v>
      </c>
    </row>
    <row r="762" spans="1:8" s="153" customFormat="1" ht="14.85" customHeight="1" x14ac:dyDescent="0.3">
      <c r="A762" s="95">
        <v>2026</v>
      </c>
      <c r="B762" s="160" t="s">
        <v>2713</v>
      </c>
      <c r="C762" s="159" t="s">
        <v>2762</v>
      </c>
      <c r="D762" s="159" t="s">
        <v>2763</v>
      </c>
      <c r="E762" s="137" t="s">
        <v>2764</v>
      </c>
      <c r="F762" s="161">
        <v>94160</v>
      </c>
      <c r="G762" s="108">
        <v>241345</v>
      </c>
      <c r="H762" s="84" t="s">
        <v>21</v>
      </c>
    </row>
    <row r="763" spans="1:8" s="153" customFormat="1" ht="14.85" customHeight="1" x14ac:dyDescent="0.3">
      <c r="A763" s="95">
        <v>2027</v>
      </c>
      <c r="B763" s="160" t="s">
        <v>2713</v>
      </c>
      <c r="C763" s="159" t="s">
        <v>2765</v>
      </c>
      <c r="D763" s="159" t="s">
        <v>2766</v>
      </c>
      <c r="E763" s="137" t="s">
        <v>2767</v>
      </c>
      <c r="F763" s="161">
        <v>94160</v>
      </c>
      <c r="G763" s="108">
        <v>241345</v>
      </c>
      <c r="H763" s="84" t="s">
        <v>21</v>
      </c>
    </row>
    <row r="764" spans="1:8" s="153" customFormat="1" ht="14.85" customHeight="1" x14ac:dyDescent="0.3">
      <c r="A764" s="95">
        <v>2028</v>
      </c>
      <c r="B764" s="160" t="s">
        <v>2713</v>
      </c>
      <c r="C764" s="159" t="s">
        <v>2768</v>
      </c>
      <c r="D764" s="159" t="s">
        <v>2769</v>
      </c>
      <c r="E764" s="137" t="s">
        <v>2770</v>
      </c>
      <c r="F764" s="161">
        <v>94160</v>
      </c>
      <c r="G764" s="108">
        <v>241345</v>
      </c>
      <c r="H764" s="84" t="s">
        <v>21</v>
      </c>
    </row>
    <row r="765" spans="1:8" s="153" customFormat="1" ht="14.85" customHeight="1" x14ac:dyDescent="0.3">
      <c r="A765" s="95">
        <v>2029</v>
      </c>
      <c r="B765" s="160" t="s">
        <v>2713</v>
      </c>
      <c r="C765" s="159" t="s">
        <v>2771</v>
      </c>
      <c r="D765" s="159" t="s">
        <v>2772</v>
      </c>
      <c r="E765" s="137" t="s">
        <v>2773</v>
      </c>
      <c r="F765" s="161">
        <v>94160</v>
      </c>
      <c r="G765" s="108">
        <v>241345</v>
      </c>
      <c r="H765" s="84" t="s">
        <v>21</v>
      </c>
    </row>
    <row r="766" spans="1:8" s="153" customFormat="1" ht="14.85" customHeight="1" x14ac:dyDescent="0.3">
      <c r="A766" s="85">
        <v>2030</v>
      </c>
      <c r="B766" s="196" t="s">
        <v>2713</v>
      </c>
      <c r="C766" s="172" t="s">
        <v>2774</v>
      </c>
      <c r="D766" s="172" t="s">
        <v>2775</v>
      </c>
      <c r="E766" s="138" t="s">
        <v>2776</v>
      </c>
      <c r="F766" s="209">
        <v>94160</v>
      </c>
      <c r="G766" s="129">
        <v>241345</v>
      </c>
      <c r="H766" s="84" t="s">
        <v>21</v>
      </c>
    </row>
    <row r="767" spans="1:8" s="153" customFormat="1" ht="14.85" customHeight="1" x14ac:dyDescent="0.3">
      <c r="A767" s="80">
        <v>2031</v>
      </c>
      <c r="B767" s="193" t="s">
        <v>2713</v>
      </c>
      <c r="C767" s="181" t="s">
        <v>2777</v>
      </c>
      <c r="D767" s="181" t="s">
        <v>2778</v>
      </c>
      <c r="E767" s="189" t="s">
        <v>2779</v>
      </c>
      <c r="F767" s="210">
        <v>94160</v>
      </c>
      <c r="G767" s="121">
        <v>241345</v>
      </c>
      <c r="H767" s="84" t="s">
        <v>21</v>
      </c>
    </row>
    <row r="768" spans="1:8" s="153" customFormat="1" ht="14.85" customHeight="1" x14ac:dyDescent="0.3">
      <c r="A768" s="95">
        <v>2032</v>
      </c>
      <c r="B768" s="160" t="s">
        <v>2713</v>
      </c>
      <c r="C768" s="159" t="s">
        <v>2780</v>
      </c>
      <c r="D768" s="159" t="s">
        <v>2781</v>
      </c>
      <c r="E768" s="137" t="s">
        <v>2782</v>
      </c>
      <c r="F768" s="161">
        <v>94160</v>
      </c>
      <c r="G768" s="108">
        <v>241345</v>
      </c>
      <c r="H768" s="84" t="s">
        <v>21</v>
      </c>
    </row>
    <row r="769" spans="1:8" s="153" customFormat="1" ht="14.85" customHeight="1" x14ac:dyDescent="0.3">
      <c r="A769" s="95">
        <v>2033</v>
      </c>
      <c r="B769" s="160" t="s">
        <v>2713</v>
      </c>
      <c r="C769" s="159" t="s">
        <v>2783</v>
      </c>
      <c r="D769" s="159" t="s">
        <v>2784</v>
      </c>
      <c r="E769" s="137" t="s">
        <v>2785</v>
      </c>
      <c r="F769" s="161">
        <v>94160</v>
      </c>
      <c r="G769" s="108">
        <v>241345</v>
      </c>
      <c r="H769" s="84" t="s">
        <v>21</v>
      </c>
    </row>
    <row r="770" spans="1:8" s="153" customFormat="1" ht="14.85" customHeight="1" x14ac:dyDescent="0.3">
      <c r="A770" s="95">
        <v>2034</v>
      </c>
      <c r="B770" s="160" t="s">
        <v>2713</v>
      </c>
      <c r="C770" s="159" t="s">
        <v>2786</v>
      </c>
      <c r="D770" s="159" t="s">
        <v>2787</v>
      </c>
      <c r="E770" s="137" t="s">
        <v>2788</v>
      </c>
      <c r="F770" s="161">
        <v>94160</v>
      </c>
      <c r="G770" s="108">
        <v>241345</v>
      </c>
      <c r="H770" s="84" t="s">
        <v>21</v>
      </c>
    </row>
    <row r="771" spans="1:8" s="153" customFormat="1" ht="14.85" customHeight="1" x14ac:dyDescent="0.3">
      <c r="A771" s="95">
        <v>2035</v>
      </c>
      <c r="B771" s="160" t="s">
        <v>2713</v>
      </c>
      <c r="C771" s="159" t="s">
        <v>2789</v>
      </c>
      <c r="D771" s="159" t="s">
        <v>2790</v>
      </c>
      <c r="E771" s="137" t="s">
        <v>2791</v>
      </c>
      <c r="F771" s="161">
        <v>94160</v>
      </c>
      <c r="G771" s="108">
        <v>241345</v>
      </c>
      <c r="H771" s="84" t="s">
        <v>21</v>
      </c>
    </row>
    <row r="772" spans="1:8" s="153" customFormat="1" ht="14.85" customHeight="1" x14ac:dyDescent="0.3">
      <c r="A772" s="95">
        <v>2036</v>
      </c>
      <c r="B772" s="160" t="s">
        <v>2713</v>
      </c>
      <c r="C772" s="159" t="s">
        <v>2792</v>
      </c>
      <c r="D772" s="159" t="s">
        <v>2793</v>
      </c>
      <c r="E772" s="137" t="s">
        <v>2794</v>
      </c>
      <c r="F772" s="161">
        <v>94160</v>
      </c>
      <c r="G772" s="108">
        <v>241345</v>
      </c>
      <c r="H772" s="84" t="s">
        <v>21</v>
      </c>
    </row>
    <row r="773" spans="1:8" s="153" customFormat="1" ht="14.85" customHeight="1" x14ac:dyDescent="0.3">
      <c r="A773" s="95">
        <v>2037</v>
      </c>
      <c r="B773" s="160" t="s">
        <v>2713</v>
      </c>
      <c r="C773" s="159" t="s">
        <v>2795</v>
      </c>
      <c r="D773" s="159" t="s">
        <v>2796</v>
      </c>
      <c r="E773" s="137" t="s">
        <v>2797</v>
      </c>
      <c r="F773" s="161">
        <v>94160</v>
      </c>
      <c r="G773" s="108">
        <v>241345</v>
      </c>
      <c r="H773" s="84" t="s">
        <v>21</v>
      </c>
    </row>
    <row r="774" spans="1:8" s="153" customFormat="1" ht="14.85" customHeight="1" x14ac:dyDescent="0.3">
      <c r="A774" s="95">
        <v>2038</v>
      </c>
      <c r="B774" s="160" t="s">
        <v>2713</v>
      </c>
      <c r="C774" s="159" t="s">
        <v>2798</v>
      </c>
      <c r="D774" s="159" t="s">
        <v>2799</v>
      </c>
      <c r="E774" s="137" t="s">
        <v>2800</v>
      </c>
      <c r="F774" s="161">
        <v>94160</v>
      </c>
      <c r="G774" s="108">
        <v>241345</v>
      </c>
      <c r="H774" s="84" t="s">
        <v>21</v>
      </c>
    </row>
    <row r="775" spans="1:8" s="153" customFormat="1" ht="14.85" customHeight="1" x14ac:dyDescent="0.3">
      <c r="A775" s="95">
        <v>2039</v>
      </c>
      <c r="B775" s="160" t="s">
        <v>2713</v>
      </c>
      <c r="C775" s="159" t="s">
        <v>2801</v>
      </c>
      <c r="D775" s="159" t="s">
        <v>2802</v>
      </c>
      <c r="E775" s="137" t="s">
        <v>2803</v>
      </c>
      <c r="F775" s="161">
        <v>94160</v>
      </c>
      <c r="G775" s="108">
        <v>241345</v>
      </c>
      <c r="H775" s="84" t="s">
        <v>21</v>
      </c>
    </row>
    <row r="776" spans="1:8" s="153" customFormat="1" ht="14.85" customHeight="1" x14ac:dyDescent="0.3">
      <c r="A776" s="95">
        <v>2040</v>
      </c>
      <c r="B776" s="160" t="s">
        <v>2713</v>
      </c>
      <c r="C776" s="159" t="s">
        <v>2804</v>
      </c>
      <c r="D776" s="159" t="s">
        <v>2805</v>
      </c>
      <c r="E776" s="137" t="s">
        <v>2806</v>
      </c>
      <c r="F776" s="161">
        <v>94160</v>
      </c>
      <c r="G776" s="108">
        <v>241345</v>
      </c>
      <c r="H776" s="84" t="s">
        <v>21</v>
      </c>
    </row>
    <row r="777" spans="1:8" s="153" customFormat="1" ht="14.85" customHeight="1" x14ac:dyDescent="0.3">
      <c r="A777" s="95">
        <v>2041</v>
      </c>
      <c r="B777" s="160" t="s">
        <v>2713</v>
      </c>
      <c r="C777" s="159" t="s">
        <v>2807</v>
      </c>
      <c r="D777" s="159" t="s">
        <v>2808</v>
      </c>
      <c r="E777" s="137" t="s">
        <v>2809</v>
      </c>
      <c r="F777" s="161">
        <v>94160</v>
      </c>
      <c r="G777" s="108">
        <v>241345</v>
      </c>
      <c r="H777" s="84" t="s">
        <v>21</v>
      </c>
    </row>
    <row r="778" spans="1:8" s="153" customFormat="1" ht="14.85" customHeight="1" x14ac:dyDescent="0.3">
      <c r="A778" s="95">
        <v>2042</v>
      </c>
      <c r="B778" s="160" t="s">
        <v>2713</v>
      </c>
      <c r="C778" s="159" t="s">
        <v>2810</v>
      </c>
      <c r="D778" s="159" t="s">
        <v>2811</v>
      </c>
      <c r="E778" s="137" t="s">
        <v>2812</v>
      </c>
      <c r="F778" s="161">
        <v>94160</v>
      </c>
      <c r="G778" s="108">
        <v>241345</v>
      </c>
      <c r="H778" s="84" t="s">
        <v>21</v>
      </c>
    </row>
    <row r="779" spans="1:8" s="153" customFormat="1" ht="14.85" customHeight="1" x14ac:dyDescent="0.3">
      <c r="A779" s="95">
        <v>2043</v>
      </c>
      <c r="B779" s="160" t="s">
        <v>2713</v>
      </c>
      <c r="C779" s="159" t="s">
        <v>2813</v>
      </c>
      <c r="D779" s="159" t="s">
        <v>2814</v>
      </c>
      <c r="E779" s="137" t="s">
        <v>2815</v>
      </c>
      <c r="F779" s="161">
        <v>94160</v>
      </c>
      <c r="G779" s="108">
        <v>241345</v>
      </c>
      <c r="H779" s="84" t="s">
        <v>21</v>
      </c>
    </row>
    <row r="780" spans="1:8" s="153" customFormat="1" ht="14.85" customHeight="1" x14ac:dyDescent="0.3">
      <c r="A780" s="95">
        <v>2044</v>
      </c>
      <c r="B780" s="160" t="s">
        <v>2713</v>
      </c>
      <c r="C780" s="159" t="s">
        <v>2816</v>
      </c>
      <c r="D780" s="159" t="s">
        <v>2817</v>
      </c>
      <c r="E780" s="137" t="s">
        <v>2818</v>
      </c>
      <c r="F780" s="161">
        <v>94160</v>
      </c>
      <c r="G780" s="108">
        <v>241345</v>
      </c>
      <c r="H780" s="84" t="s">
        <v>21</v>
      </c>
    </row>
    <row r="781" spans="1:8" s="153" customFormat="1" ht="14.85" customHeight="1" x14ac:dyDescent="0.3">
      <c r="A781" s="95">
        <v>2045</v>
      </c>
      <c r="B781" s="160" t="s">
        <v>2713</v>
      </c>
      <c r="C781" s="159" t="s">
        <v>2819</v>
      </c>
      <c r="D781" s="159" t="s">
        <v>2820</v>
      </c>
      <c r="E781" s="137" t="s">
        <v>2821</v>
      </c>
      <c r="F781" s="161">
        <v>94160</v>
      </c>
      <c r="G781" s="108">
        <v>241345</v>
      </c>
      <c r="H781" s="84" t="s">
        <v>21</v>
      </c>
    </row>
    <row r="782" spans="1:8" s="153" customFormat="1" ht="14.85" customHeight="1" x14ac:dyDescent="0.3">
      <c r="A782" s="95">
        <v>2046</v>
      </c>
      <c r="B782" s="160" t="s">
        <v>2713</v>
      </c>
      <c r="C782" s="159" t="s">
        <v>2822</v>
      </c>
      <c r="D782" s="159" t="s">
        <v>2823</v>
      </c>
      <c r="E782" s="137" t="s">
        <v>2824</v>
      </c>
      <c r="F782" s="161">
        <v>94160</v>
      </c>
      <c r="G782" s="108">
        <v>241345</v>
      </c>
      <c r="H782" s="84" t="s">
        <v>21</v>
      </c>
    </row>
    <row r="783" spans="1:8" s="153" customFormat="1" ht="14.85" customHeight="1" x14ac:dyDescent="0.3">
      <c r="A783" s="95">
        <v>2047</v>
      </c>
      <c r="B783" s="160" t="s">
        <v>2713</v>
      </c>
      <c r="C783" s="159" t="s">
        <v>2825</v>
      </c>
      <c r="D783" s="159" t="s">
        <v>2826</v>
      </c>
      <c r="E783" s="137" t="s">
        <v>2827</v>
      </c>
      <c r="F783" s="161">
        <v>94160</v>
      </c>
      <c r="G783" s="108">
        <v>241345</v>
      </c>
      <c r="H783" s="84" t="s">
        <v>21</v>
      </c>
    </row>
    <row r="784" spans="1:8" s="153" customFormat="1" ht="14.85" customHeight="1" x14ac:dyDescent="0.3">
      <c r="A784" s="95">
        <v>2048</v>
      </c>
      <c r="B784" s="160" t="s">
        <v>2713</v>
      </c>
      <c r="C784" s="159" t="s">
        <v>2828</v>
      </c>
      <c r="D784" s="159" t="s">
        <v>2829</v>
      </c>
      <c r="E784" s="137" t="s">
        <v>2830</v>
      </c>
      <c r="F784" s="161">
        <v>94160</v>
      </c>
      <c r="G784" s="108">
        <v>241345</v>
      </c>
      <c r="H784" s="84" t="s">
        <v>21</v>
      </c>
    </row>
    <row r="785" spans="1:8" s="153" customFormat="1" ht="14.85" customHeight="1" x14ac:dyDescent="0.3">
      <c r="A785" s="95">
        <v>2049</v>
      </c>
      <c r="B785" s="160" t="s">
        <v>2713</v>
      </c>
      <c r="C785" s="159" t="s">
        <v>2831</v>
      </c>
      <c r="D785" s="159" t="s">
        <v>2832</v>
      </c>
      <c r="E785" s="137" t="s">
        <v>2833</v>
      </c>
      <c r="F785" s="161">
        <v>94160</v>
      </c>
      <c r="G785" s="108">
        <v>241345</v>
      </c>
      <c r="H785" s="84" t="s">
        <v>21</v>
      </c>
    </row>
    <row r="786" spans="1:8" s="153" customFormat="1" ht="14.85" customHeight="1" x14ac:dyDescent="0.3">
      <c r="A786" s="95">
        <v>2050</v>
      </c>
      <c r="B786" s="160" t="s">
        <v>2713</v>
      </c>
      <c r="C786" s="159" t="s">
        <v>2834</v>
      </c>
      <c r="D786" s="159" t="s">
        <v>2835</v>
      </c>
      <c r="E786" s="137" t="s">
        <v>2836</v>
      </c>
      <c r="F786" s="161">
        <v>94160</v>
      </c>
      <c r="G786" s="108">
        <v>241345</v>
      </c>
      <c r="H786" s="84" t="s">
        <v>21</v>
      </c>
    </row>
    <row r="787" spans="1:8" s="153" customFormat="1" ht="14.85" customHeight="1" x14ac:dyDescent="0.3">
      <c r="A787" s="95">
        <v>2051</v>
      </c>
      <c r="B787" s="160" t="s">
        <v>2713</v>
      </c>
      <c r="C787" s="159" t="s">
        <v>2837</v>
      </c>
      <c r="D787" s="159" t="s">
        <v>2838</v>
      </c>
      <c r="E787" s="137" t="s">
        <v>2839</v>
      </c>
      <c r="F787" s="161">
        <v>94160</v>
      </c>
      <c r="G787" s="108">
        <v>241345</v>
      </c>
      <c r="H787" s="84" t="s">
        <v>21</v>
      </c>
    </row>
    <row r="788" spans="1:8" s="153" customFormat="1" ht="14.85" customHeight="1" x14ac:dyDescent="0.3">
      <c r="A788" s="95">
        <v>2052</v>
      </c>
      <c r="B788" s="160" t="s">
        <v>2713</v>
      </c>
      <c r="C788" s="159" t="s">
        <v>2840</v>
      </c>
      <c r="D788" s="159" t="s">
        <v>2841</v>
      </c>
      <c r="E788" s="137" t="s">
        <v>2842</v>
      </c>
      <c r="F788" s="161">
        <v>94160</v>
      </c>
      <c r="G788" s="108">
        <v>241345</v>
      </c>
      <c r="H788" s="84" t="s">
        <v>21</v>
      </c>
    </row>
    <row r="789" spans="1:8" s="153" customFormat="1" ht="14.85" customHeight="1" x14ac:dyDescent="0.3">
      <c r="A789" s="95">
        <v>2053</v>
      </c>
      <c r="B789" s="160" t="s">
        <v>2713</v>
      </c>
      <c r="C789" s="159" t="s">
        <v>2843</v>
      </c>
      <c r="D789" s="159" t="s">
        <v>2844</v>
      </c>
      <c r="E789" s="137" t="s">
        <v>2845</v>
      </c>
      <c r="F789" s="161">
        <v>94160</v>
      </c>
      <c r="G789" s="108">
        <v>241345</v>
      </c>
      <c r="H789" s="84" t="s">
        <v>21</v>
      </c>
    </row>
    <row r="790" spans="1:8" s="153" customFormat="1" ht="14.85" customHeight="1" x14ac:dyDescent="0.3">
      <c r="A790" s="95">
        <v>2054</v>
      </c>
      <c r="B790" s="160" t="s">
        <v>2713</v>
      </c>
      <c r="C790" s="159" t="s">
        <v>2846</v>
      </c>
      <c r="D790" s="159" t="s">
        <v>2847</v>
      </c>
      <c r="E790" s="137" t="s">
        <v>2848</v>
      </c>
      <c r="F790" s="161">
        <v>94160</v>
      </c>
      <c r="G790" s="108">
        <v>241345</v>
      </c>
      <c r="H790" s="84" t="s">
        <v>21</v>
      </c>
    </row>
    <row r="791" spans="1:8" s="153" customFormat="1" ht="14.85" customHeight="1" x14ac:dyDescent="0.3">
      <c r="A791" s="95">
        <v>2055</v>
      </c>
      <c r="B791" s="160" t="s">
        <v>2713</v>
      </c>
      <c r="C791" s="159" t="s">
        <v>2849</v>
      </c>
      <c r="D791" s="159" t="s">
        <v>2850</v>
      </c>
      <c r="E791" s="137" t="s">
        <v>2851</v>
      </c>
      <c r="F791" s="161">
        <v>94160</v>
      </c>
      <c r="G791" s="108">
        <v>241345</v>
      </c>
      <c r="H791" s="84" t="s">
        <v>21</v>
      </c>
    </row>
    <row r="792" spans="1:8" s="153" customFormat="1" ht="14.85" customHeight="1" x14ac:dyDescent="0.3">
      <c r="A792" s="95">
        <v>2056</v>
      </c>
      <c r="B792" s="160" t="s">
        <v>2852</v>
      </c>
      <c r="C792" s="159" t="s">
        <v>2853</v>
      </c>
      <c r="D792" s="159" t="s">
        <v>2854</v>
      </c>
      <c r="E792" s="137" t="s">
        <v>2855</v>
      </c>
      <c r="F792" s="161">
        <v>148516</v>
      </c>
      <c r="G792" s="108">
        <v>241345</v>
      </c>
      <c r="H792" s="84" t="s">
        <v>21</v>
      </c>
    </row>
    <row r="793" spans="1:8" s="153" customFormat="1" ht="14.85" customHeight="1" x14ac:dyDescent="0.3">
      <c r="A793" s="95">
        <v>2057</v>
      </c>
      <c r="B793" s="160" t="s">
        <v>2852</v>
      </c>
      <c r="C793" s="159" t="s">
        <v>2856</v>
      </c>
      <c r="D793" s="159" t="s">
        <v>2857</v>
      </c>
      <c r="E793" s="137" t="s">
        <v>2858</v>
      </c>
      <c r="F793" s="161">
        <v>148516</v>
      </c>
      <c r="G793" s="108">
        <v>241345</v>
      </c>
      <c r="H793" s="84" t="s">
        <v>21</v>
      </c>
    </row>
    <row r="794" spans="1:8" s="153" customFormat="1" ht="14.85" customHeight="1" x14ac:dyDescent="0.3">
      <c r="A794" s="95">
        <v>2058</v>
      </c>
      <c r="B794" s="160" t="s">
        <v>2852</v>
      </c>
      <c r="C794" s="159" t="s">
        <v>2859</v>
      </c>
      <c r="D794" s="159" t="s">
        <v>2860</v>
      </c>
      <c r="E794" s="137" t="s">
        <v>2861</v>
      </c>
      <c r="F794" s="161">
        <v>148516</v>
      </c>
      <c r="G794" s="108">
        <v>241345</v>
      </c>
      <c r="H794" s="84" t="s">
        <v>21</v>
      </c>
    </row>
    <row r="795" spans="1:8" s="153" customFormat="1" ht="14.85" customHeight="1" x14ac:dyDescent="0.3">
      <c r="A795" s="95">
        <v>2059</v>
      </c>
      <c r="B795" s="160" t="s">
        <v>2852</v>
      </c>
      <c r="C795" s="159" t="s">
        <v>2862</v>
      </c>
      <c r="D795" s="159" t="s">
        <v>2863</v>
      </c>
      <c r="E795" s="137" t="s">
        <v>2864</v>
      </c>
      <c r="F795" s="161">
        <v>148516</v>
      </c>
      <c r="G795" s="108">
        <v>241345</v>
      </c>
      <c r="H795" s="84" t="s">
        <v>21</v>
      </c>
    </row>
    <row r="796" spans="1:8" s="153" customFormat="1" ht="14.85" customHeight="1" x14ac:dyDescent="0.3">
      <c r="A796" s="95">
        <v>2060</v>
      </c>
      <c r="B796" s="160" t="s">
        <v>2852</v>
      </c>
      <c r="C796" s="159" t="s">
        <v>2865</v>
      </c>
      <c r="D796" s="159" t="s">
        <v>2866</v>
      </c>
      <c r="E796" s="137" t="s">
        <v>2867</v>
      </c>
      <c r="F796" s="161">
        <v>148516</v>
      </c>
      <c r="G796" s="108">
        <v>241345</v>
      </c>
      <c r="H796" s="84" t="s">
        <v>21</v>
      </c>
    </row>
    <row r="797" spans="1:8" s="153" customFormat="1" ht="14.85" customHeight="1" x14ac:dyDescent="0.3">
      <c r="A797" s="95">
        <v>2061</v>
      </c>
      <c r="B797" s="160" t="s">
        <v>2852</v>
      </c>
      <c r="C797" s="159" t="s">
        <v>2868</v>
      </c>
      <c r="D797" s="159" t="s">
        <v>2869</v>
      </c>
      <c r="E797" s="137" t="s">
        <v>2870</v>
      </c>
      <c r="F797" s="161">
        <v>148516</v>
      </c>
      <c r="G797" s="108">
        <v>241345</v>
      </c>
      <c r="H797" s="84" t="s">
        <v>21</v>
      </c>
    </row>
    <row r="798" spans="1:8" s="153" customFormat="1" ht="14.85" customHeight="1" x14ac:dyDescent="0.3">
      <c r="A798" s="95">
        <v>2062</v>
      </c>
      <c r="B798" s="160" t="s">
        <v>2852</v>
      </c>
      <c r="C798" s="159" t="s">
        <v>2871</v>
      </c>
      <c r="D798" s="159" t="s">
        <v>2872</v>
      </c>
      <c r="E798" s="137" t="s">
        <v>2873</v>
      </c>
      <c r="F798" s="161">
        <v>148516</v>
      </c>
      <c r="G798" s="108">
        <v>241345</v>
      </c>
      <c r="H798" s="84" t="s">
        <v>21</v>
      </c>
    </row>
    <row r="799" spans="1:8" s="153" customFormat="1" ht="14.85" customHeight="1" x14ac:dyDescent="0.3">
      <c r="A799" s="95">
        <v>2063</v>
      </c>
      <c r="B799" s="160" t="s">
        <v>2852</v>
      </c>
      <c r="C799" s="159" t="s">
        <v>2874</v>
      </c>
      <c r="D799" s="159" t="s">
        <v>2875</v>
      </c>
      <c r="E799" s="137" t="s">
        <v>2876</v>
      </c>
      <c r="F799" s="161">
        <v>148516</v>
      </c>
      <c r="G799" s="108">
        <v>241345</v>
      </c>
      <c r="H799" s="84" t="s">
        <v>21</v>
      </c>
    </row>
    <row r="800" spans="1:8" s="153" customFormat="1" ht="14.85" customHeight="1" x14ac:dyDescent="0.3">
      <c r="A800" s="95">
        <v>2064</v>
      </c>
      <c r="B800" s="160" t="s">
        <v>2852</v>
      </c>
      <c r="C800" s="159" t="s">
        <v>2877</v>
      </c>
      <c r="D800" s="159" t="s">
        <v>2878</v>
      </c>
      <c r="E800" s="137" t="s">
        <v>2879</v>
      </c>
      <c r="F800" s="161">
        <v>148516</v>
      </c>
      <c r="G800" s="108">
        <v>241345</v>
      </c>
      <c r="H800" s="84" t="s">
        <v>21</v>
      </c>
    </row>
    <row r="801" spans="1:8" s="153" customFormat="1" ht="14.85" customHeight="1" x14ac:dyDescent="0.3">
      <c r="A801" s="95">
        <v>2065</v>
      </c>
      <c r="B801" s="160" t="s">
        <v>2852</v>
      </c>
      <c r="C801" s="159" t="s">
        <v>2880</v>
      </c>
      <c r="D801" s="159" t="s">
        <v>2881</v>
      </c>
      <c r="E801" s="137" t="s">
        <v>2882</v>
      </c>
      <c r="F801" s="161">
        <v>148516</v>
      </c>
      <c r="G801" s="108">
        <v>241345</v>
      </c>
      <c r="H801" s="84" t="s">
        <v>21</v>
      </c>
    </row>
    <row r="802" spans="1:8" s="153" customFormat="1" ht="14.85" customHeight="1" x14ac:dyDescent="0.3">
      <c r="A802" s="95">
        <v>2066</v>
      </c>
      <c r="B802" s="160" t="s">
        <v>2852</v>
      </c>
      <c r="C802" s="159" t="s">
        <v>2883</v>
      </c>
      <c r="D802" s="159" t="s">
        <v>2884</v>
      </c>
      <c r="E802" s="137" t="s">
        <v>2885</v>
      </c>
      <c r="F802" s="161">
        <v>148516</v>
      </c>
      <c r="G802" s="108">
        <v>241345</v>
      </c>
      <c r="H802" s="84" t="s">
        <v>21</v>
      </c>
    </row>
    <row r="803" spans="1:8" s="153" customFormat="1" ht="14.85" customHeight="1" x14ac:dyDescent="0.3">
      <c r="A803" s="95">
        <v>2067</v>
      </c>
      <c r="B803" s="160" t="s">
        <v>2852</v>
      </c>
      <c r="C803" s="159" t="s">
        <v>2886</v>
      </c>
      <c r="D803" s="159" t="s">
        <v>2887</v>
      </c>
      <c r="E803" s="137" t="s">
        <v>2888</v>
      </c>
      <c r="F803" s="161">
        <v>148516</v>
      </c>
      <c r="G803" s="108">
        <v>241345</v>
      </c>
      <c r="H803" s="84" t="s">
        <v>21</v>
      </c>
    </row>
    <row r="804" spans="1:8" s="153" customFormat="1" ht="14.85" customHeight="1" x14ac:dyDescent="0.3">
      <c r="A804" s="95">
        <v>2068</v>
      </c>
      <c r="B804" s="160" t="s">
        <v>2852</v>
      </c>
      <c r="C804" s="159" t="s">
        <v>2889</v>
      </c>
      <c r="D804" s="159" t="s">
        <v>2890</v>
      </c>
      <c r="E804" s="137" t="s">
        <v>2891</v>
      </c>
      <c r="F804" s="161">
        <v>148516</v>
      </c>
      <c r="G804" s="108">
        <v>241345</v>
      </c>
      <c r="H804" s="84" t="s">
        <v>21</v>
      </c>
    </row>
    <row r="805" spans="1:8" s="153" customFormat="1" ht="14.85" customHeight="1" x14ac:dyDescent="0.3">
      <c r="A805" s="95">
        <v>2069</v>
      </c>
      <c r="B805" s="160" t="s">
        <v>2852</v>
      </c>
      <c r="C805" s="159" t="s">
        <v>2892</v>
      </c>
      <c r="D805" s="159" t="s">
        <v>2893</v>
      </c>
      <c r="E805" s="137" t="s">
        <v>2894</v>
      </c>
      <c r="F805" s="161">
        <v>148516</v>
      </c>
      <c r="G805" s="108">
        <v>241345</v>
      </c>
      <c r="H805" s="84" t="s">
        <v>21</v>
      </c>
    </row>
    <row r="806" spans="1:8" s="153" customFormat="1" ht="14.85" customHeight="1" x14ac:dyDescent="0.3">
      <c r="A806" s="95">
        <v>2070</v>
      </c>
      <c r="B806" s="160" t="s">
        <v>2852</v>
      </c>
      <c r="C806" s="159" t="s">
        <v>2895</v>
      </c>
      <c r="D806" s="159" t="s">
        <v>2896</v>
      </c>
      <c r="E806" s="137" t="s">
        <v>2897</v>
      </c>
      <c r="F806" s="161">
        <v>148516</v>
      </c>
      <c r="G806" s="108">
        <v>241354</v>
      </c>
      <c r="H806" s="84" t="s">
        <v>21</v>
      </c>
    </row>
    <row r="807" spans="1:8" s="153" customFormat="1" ht="14.85" customHeight="1" x14ac:dyDescent="0.3">
      <c r="A807" s="95">
        <v>2071</v>
      </c>
      <c r="B807" s="160" t="s">
        <v>2852</v>
      </c>
      <c r="C807" s="159" t="s">
        <v>2898</v>
      </c>
      <c r="D807" s="159" t="s">
        <v>2899</v>
      </c>
      <c r="E807" s="137" t="s">
        <v>2900</v>
      </c>
      <c r="F807" s="161">
        <v>148516</v>
      </c>
      <c r="G807" s="108">
        <v>241354</v>
      </c>
      <c r="H807" s="84" t="s">
        <v>21</v>
      </c>
    </row>
    <row r="808" spans="1:8" s="153" customFormat="1" ht="14.85" customHeight="1" x14ac:dyDescent="0.3">
      <c r="A808" s="95">
        <v>2072</v>
      </c>
      <c r="B808" s="160" t="s">
        <v>2852</v>
      </c>
      <c r="C808" s="159" t="s">
        <v>2901</v>
      </c>
      <c r="D808" s="159" t="s">
        <v>2902</v>
      </c>
      <c r="E808" s="137" t="s">
        <v>2903</v>
      </c>
      <c r="F808" s="161">
        <v>148516</v>
      </c>
      <c r="G808" s="108">
        <v>241354</v>
      </c>
      <c r="H808" s="84" t="s">
        <v>21</v>
      </c>
    </row>
    <row r="809" spans="1:8" s="153" customFormat="1" ht="14.85" customHeight="1" x14ac:dyDescent="0.3">
      <c r="A809" s="95">
        <v>2073</v>
      </c>
      <c r="B809" s="160" t="s">
        <v>2852</v>
      </c>
      <c r="C809" s="159" t="s">
        <v>2904</v>
      </c>
      <c r="D809" s="159" t="s">
        <v>2905</v>
      </c>
      <c r="E809" s="137" t="s">
        <v>2906</v>
      </c>
      <c r="F809" s="161">
        <v>148516</v>
      </c>
      <c r="G809" s="108">
        <v>241354</v>
      </c>
      <c r="H809" s="84" t="s">
        <v>21</v>
      </c>
    </row>
    <row r="810" spans="1:8" s="153" customFormat="1" ht="14.85" customHeight="1" x14ac:dyDescent="0.3">
      <c r="A810" s="95">
        <v>2074</v>
      </c>
      <c r="B810" s="160" t="s">
        <v>2852</v>
      </c>
      <c r="C810" s="159" t="s">
        <v>2907</v>
      </c>
      <c r="D810" s="159" t="s">
        <v>2908</v>
      </c>
      <c r="E810" s="137" t="s">
        <v>2909</v>
      </c>
      <c r="F810" s="161">
        <v>148516</v>
      </c>
      <c r="G810" s="108">
        <v>241354</v>
      </c>
      <c r="H810" s="84" t="s">
        <v>21</v>
      </c>
    </row>
    <row r="811" spans="1:8" s="153" customFormat="1" ht="14.85" customHeight="1" x14ac:dyDescent="0.3">
      <c r="A811" s="95">
        <v>2075</v>
      </c>
      <c r="B811" s="160" t="s">
        <v>2852</v>
      </c>
      <c r="C811" s="159" t="s">
        <v>2910</v>
      </c>
      <c r="D811" s="159" t="s">
        <v>2911</v>
      </c>
      <c r="E811" s="137" t="s">
        <v>2912</v>
      </c>
      <c r="F811" s="161">
        <v>148516</v>
      </c>
      <c r="G811" s="108">
        <v>241354</v>
      </c>
      <c r="H811" s="84" t="s">
        <v>21</v>
      </c>
    </row>
    <row r="812" spans="1:8" s="153" customFormat="1" ht="14.85" customHeight="1" x14ac:dyDescent="0.3">
      <c r="A812" s="95">
        <v>2076</v>
      </c>
      <c r="B812" s="160" t="s">
        <v>2852</v>
      </c>
      <c r="C812" s="159" t="s">
        <v>2913</v>
      </c>
      <c r="D812" s="159" t="s">
        <v>2914</v>
      </c>
      <c r="E812" s="137" t="s">
        <v>2915</v>
      </c>
      <c r="F812" s="161">
        <v>148516</v>
      </c>
      <c r="G812" s="108">
        <v>241354</v>
      </c>
      <c r="H812" s="84" t="s">
        <v>21</v>
      </c>
    </row>
    <row r="813" spans="1:8" s="153" customFormat="1" ht="14.85" customHeight="1" x14ac:dyDescent="0.3">
      <c r="A813" s="95">
        <v>2077</v>
      </c>
      <c r="B813" s="160" t="s">
        <v>2852</v>
      </c>
      <c r="C813" s="159" t="s">
        <v>2916</v>
      </c>
      <c r="D813" s="159" t="s">
        <v>2917</v>
      </c>
      <c r="E813" s="137" t="s">
        <v>2918</v>
      </c>
      <c r="F813" s="161">
        <v>148516</v>
      </c>
      <c r="G813" s="108">
        <v>241354</v>
      </c>
      <c r="H813" s="84" t="s">
        <v>21</v>
      </c>
    </row>
    <row r="814" spans="1:8" s="153" customFormat="1" ht="14.85" customHeight="1" x14ac:dyDescent="0.3">
      <c r="A814" s="95">
        <v>2078</v>
      </c>
      <c r="B814" s="160" t="s">
        <v>2852</v>
      </c>
      <c r="C814" s="159" t="s">
        <v>2919</v>
      </c>
      <c r="D814" s="159" t="s">
        <v>2920</v>
      </c>
      <c r="E814" s="137" t="s">
        <v>2921</v>
      </c>
      <c r="F814" s="161">
        <v>148516</v>
      </c>
      <c r="G814" s="108">
        <v>241354</v>
      </c>
      <c r="H814" s="84" t="s">
        <v>21</v>
      </c>
    </row>
    <row r="815" spans="1:8" s="153" customFormat="1" ht="14.85" customHeight="1" x14ac:dyDescent="0.3">
      <c r="A815" s="95">
        <v>2079</v>
      </c>
      <c r="B815" s="160" t="s">
        <v>2852</v>
      </c>
      <c r="C815" s="159" t="s">
        <v>2922</v>
      </c>
      <c r="D815" s="159" t="s">
        <v>2923</v>
      </c>
      <c r="E815" s="137" t="s">
        <v>2924</v>
      </c>
      <c r="F815" s="161">
        <v>148516</v>
      </c>
      <c r="G815" s="108">
        <v>241354</v>
      </c>
      <c r="H815" s="84" t="s">
        <v>21</v>
      </c>
    </row>
    <row r="816" spans="1:8" s="153" customFormat="1" ht="14.85" customHeight="1" x14ac:dyDescent="0.3">
      <c r="A816" s="95">
        <v>2080</v>
      </c>
      <c r="B816" s="160" t="s">
        <v>2852</v>
      </c>
      <c r="C816" s="159" t="s">
        <v>2925</v>
      </c>
      <c r="D816" s="159" t="s">
        <v>2926</v>
      </c>
      <c r="E816" s="137" t="s">
        <v>2927</v>
      </c>
      <c r="F816" s="161">
        <v>148516</v>
      </c>
      <c r="G816" s="108">
        <v>241354</v>
      </c>
      <c r="H816" s="84" t="s">
        <v>21</v>
      </c>
    </row>
    <row r="817" spans="1:9" s="153" customFormat="1" ht="14.85" customHeight="1" x14ac:dyDescent="0.3">
      <c r="A817" s="95">
        <v>2081</v>
      </c>
      <c r="B817" s="160" t="s">
        <v>2852</v>
      </c>
      <c r="C817" s="159" t="s">
        <v>2928</v>
      </c>
      <c r="D817" s="159" t="s">
        <v>2929</v>
      </c>
      <c r="E817" s="137" t="s">
        <v>2930</v>
      </c>
      <c r="F817" s="161">
        <v>148516</v>
      </c>
      <c r="G817" s="108">
        <v>241354</v>
      </c>
      <c r="H817" s="84" t="s">
        <v>21</v>
      </c>
    </row>
    <row r="818" spans="1:9" s="153" customFormat="1" ht="14.85" customHeight="1" x14ac:dyDescent="0.3">
      <c r="A818" s="95">
        <v>2082</v>
      </c>
      <c r="B818" s="160" t="s">
        <v>2852</v>
      </c>
      <c r="C818" s="159" t="s">
        <v>2931</v>
      </c>
      <c r="D818" s="159" t="s">
        <v>2932</v>
      </c>
      <c r="E818" s="137" t="s">
        <v>2933</v>
      </c>
      <c r="F818" s="161">
        <v>148516</v>
      </c>
      <c r="G818" s="108">
        <v>241354</v>
      </c>
      <c r="H818" s="84" t="s">
        <v>21</v>
      </c>
    </row>
    <row r="819" spans="1:9" s="153" customFormat="1" ht="14.85" customHeight="1" x14ac:dyDescent="0.3">
      <c r="A819" s="95">
        <v>2083</v>
      </c>
      <c r="B819" s="160" t="s">
        <v>2934</v>
      </c>
      <c r="C819" s="159" t="s">
        <v>2935</v>
      </c>
      <c r="D819" s="159" t="s">
        <v>2936</v>
      </c>
      <c r="E819" s="137" t="s">
        <v>2937</v>
      </c>
      <c r="F819" s="161">
        <v>119947</v>
      </c>
      <c r="G819" s="108">
        <v>241354</v>
      </c>
      <c r="H819" s="84" t="s">
        <v>21</v>
      </c>
    </row>
    <row r="820" spans="1:9" s="153" customFormat="1" ht="14.85" customHeight="1" x14ac:dyDescent="0.3">
      <c r="A820" s="95">
        <v>2084</v>
      </c>
      <c r="B820" s="160" t="s">
        <v>2934</v>
      </c>
      <c r="C820" s="159" t="s">
        <v>2938</v>
      </c>
      <c r="D820" s="159" t="s">
        <v>2939</v>
      </c>
      <c r="E820" s="137" t="s">
        <v>2940</v>
      </c>
      <c r="F820" s="161">
        <v>119947</v>
      </c>
      <c r="G820" s="108">
        <v>241354</v>
      </c>
      <c r="H820" s="84" t="s">
        <v>21</v>
      </c>
    </row>
    <row r="821" spans="1:9" s="153" customFormat="1" ht="14.85" customHeight="1" x14ac:dyDescent="0.3">
      <c r="A821" s="95">
        <v>2085</v>
      </c>
      <c r="B821" s="160" t="s">
        <v>2941</v>
      </c>
      <c r="C821" s="159" t="s">
        <v>2942</v>
      </c>
      <c r="D821" s="159" t="s">
        <v>2943</v>
      </c>
      <c r="E821" s="137" t="s">
        <v>2944</v>
      </c>
      <c r="F821" s="161">
        <v>119947</v>
      </c>
      <c r="G821" s="108">
        <v>241354</v>
      </c>
      <c r="H821" s="84" t="s">
        <v>21</v>
      </c>
    </row>
    <row r="822" spans="1:9" s="153" customFormat="1" ht="14.85" customHeight="1" x14ac:dyDescent="0.3">
      <c r="A822" s="123">
        <v>2086</v>
      </c>
      <c r="B822" s="202" t="s">
        <v>2945</v>
      </c>
      <c r="C822" s="176" t="s">
        <v>2946</v>
      </c>
      <c r="D822" s="176" t="s">
        <v>2947</v>
      </c>
      <c r="E822" s="140" t="s">
        <v>2948</v>
      </c>
      <c r="F822" s="203">
        <v>74900</v>
      </c>
      <c r="G822" s="128">
        <v>241354</v>
      </c>
      <c r="H822" s="89" t="s">
        <v>21</v>
      </c>
    </row>
    <row r="823" spans="1:9" s="153" customFormat="1" ht="14.85" customHeight="1" x14ac:dyDescent="0.3">
      <c r="A823" s="435" t="s">
        <v>2949</v>
      </c>
      <c r="B823" s="436"/>
      <c r="C823" s="436"/>
      <c r="D823" s="436"/>
      <c r="E823" s="437"/>
      <c r="F823" s="216">
        <f>SUM(F709:F822)</f>
        <v>24662712</v>
      </c>
      <c r="G823" s="125"/>
      <c r="H823" s="70"/>
    </row>
    <row r="824" spans="1:9" s="153" customFormat="1" ht="14.85" customHeight="1" x14ac:dyDescent="0.3">
      <c r="A824" s="80"/>
      <c r="B824" s="208" t="s">
        <v>2950</v>
      </c>
      <c r="C824" s="181"/>
      <c r="D824" s="181"/>
      <c r="E824" s="189"/>
      <c r="F824" s="217"/>
      <c r="G824" s="121"/>
      <c r="H824" s="94"/>
    </row>
    <row r="825" spans="1:9" s="153" customFormat="1" ht="14.85" customHeight="1" x14ac:dyDescent="0.3">
      <c r="A825" s="80">
        <v>2087</v>
      </c>
      <c r="B825" s="193" t="s">
        <v>2951</v>
      </c>
      <c r="C825" s="181" t="s">
        <v>2952</v>
      </c>
      <c r="D825" s="181" t="s">
        <v>2953</v>
      </c>
      <c r="E825" s="189" t="s">
        <v>2954</v>
      </c>
      <c r="F825" s="210">
        <v>539869</v>
      </c>
      <c r="G825" s="121">
        <v>19737</v>
      </c>
      <c r="H825" s="84" t="s">
        <v>21</v>
      </c>
      <c r="I825" s="153">
        <v>63</v>
      </c>
    </row>
    <row r="826" spans="1:9" s="153" customFormat="1" ht="14.85" customHeight="1" x14ac:dyDescent="0.3">
      <c r="A826" s="95">
        <v>2088</v>
      </c>
      <c r="B826" s="160" t="s">
        <v>2955</v>
      </c>
      <c r="C826" s="159" t="s">
        <v>2956</v>
      </c>
      <c r="D826" s="159" t="s">
        <v>2957</v>
      </c>
      <c r="E826" s="137" t="s">
        <v>2958</v>
      </c>
      <c r="F826" s="161">
        <v>539784</v>
      </c>
      <c r="G826" s="108">
        <v>20548</v>
      </c>
      <c r="H826" s="84" t="s">
        <v>21</v>
      </c>
      <c r="I826" s="153">
        <v>64</v>
      </c>
    </row>
    <row r="827" spans="1:9" s="153" customFormat="1" ht="14.85" customHeight="1" x14ac:dyDescent="0.3">
      <c r="A827" s="80">
        <v>2089</v>
      </c>
      <c r="B827" s="160" t="s">
        <v>2959</v>
      </c>
      <c r="C827" s="159" t="s">
        <v>2960</v>
      </c>
      <c r="D827" s="159" t="s">
        <v>2961</v>
      </c>
      <c r="E827" s="137" t="s">
        <v>2962</v>
      </c>
      <c r="F827" s="161">
        <v>746325</v>
      </c>
      <c r="G827" s="108">
        <v>22272</v>
      </c>
      <c r="H827" s="84" t="s">
        <v>21</v>
      </c>
    </row>
    <row r="828" spans="1:9" s="153" customFormat="1" ht="14.85" customHeight="1" x14ac:dyDescent="0.3">
      <c r="A828" s="95">
        <v>2090</v>
      </c>
      <c r="B828" s="160" t="s">
        <v>2963</v>
      </c>
      <c r="C828" s="159" t="s">
        <v>2964</v>
      </c>
      <c r="D828" s="159" t="s">
        <v>2965</v>
      </c>
      <c r="E828" s="137" t="s">
        <v>2966</v>
      </c>
      <c r="F828" s="161">
        <v>2114320</v>
      </c>
      <c r="G828" s="108">
        <v>22560</v>
      </c>
      <c r="H828" s="84" t="s">
        <v>21</v>
      </c>
    </row>
    <row r="829" spans="1:9" s="153" customFormat="1" ht="14.85" customHeight="1" x14ac:dyDescent="0.3">
      <c r="A829" s="80">
        <v>2091</v>
      </c>
      <c r="B829" s="160" t="s">
        <v>2963</v>
      </c>
      <c r="C829" s="159" t="s">
        <v>2967</v>
      </c>
      <c r="D829" s="159" t="s">
        <v>2968</v>
      </c>
      <c r="E829" s="137" t="s">
        <v>2969</v>
      </c>
      <c r="F829" s="161">
        <v>2114320</v>
      </c>
      <c r="G829" s="108">
        <v>22560</v>
      </c>
      <c r="H829" s="84" t="s">
        <v>21</v>
      </c>
    </row>
    <row r="830" spans="1:9" s="153" customFormat="1" ht="14.85" customHeight="1" x14ac:dyDescent="0.3">
      <c r="A830" s="95">
        <v>2092</v>
      </c>
      <c r="B830" s="160" t="s">
        <v>2970</v>
      </c>
      <c r="C830" s="159" t="s">
        <v>2971</v>
      </c>
      <c r="D830" s="159" t="s">
        <v>2972</v>
      </c>
      <c r="E830" s="137" t="s">
        <v>2973</v>
      </c>
      <c r="F830" s="161">
        <v>45500</v>
      </c>
      <c r="G830" s="108" t="s">
        <v>425</v>
      </c>
      <c r="H830" s="84" t="s">
        <v>21</v>
      </c>
      <c r="I830" s="153">
        <v>65</v>
      </c>
    </row>
    <row r="831" spans="1:9" s="153" customFormat="1" ht="14.85" customHeight="1" x14ac:dyDescent="0.3">
      <c r="A831" s="80">
        <v>2093</v>
      </c>
      <c r="B831" s="160" t="s">
        <v>2970</v>
      </c>
      <c r="C831" s="159" t="s">
        <v>2974</v>
      </c>
      <c r="D831" s="159" t="s">
        <v>2975</v>
      </c>
      <c r="E831" s="137" t="s">
        <v>2976</v>
      </c>
      <c r="F831" s="161">
        <v>45500</v>
      </c>
      <c r="G831" s="108" t="s">
        <v>425</v>
      </c>
      <c r="H831" s="84" t="s">
        <v>21</v>
      </c>
      <c r="I831" s="153">
        <v>66</v>
      </c>
    </row>
    <row r="832" spans="1:9" s="153" customFormat="1" ht="14.85" customHeight="1" x14ac:dyDescent="0.3">
      <c r="A832" s="85">
        <v>2094</v>
      </c>
      <c r="B832" s="196" t="s">
        <v>2977</v>
      </c>
      <c r="C832" s="172" t="s">
        <v>2978</v>
      </c>
      <c r="D832" s="172" t="s">
        <v>2979</v>
      </c>
      <c r="E832" s="138" t="s">
        <v>2980</v>
      </c>
      <c r="F832" s="209">
        <v>119572.5</v>
      </c>
      <c r="G832" s="129">
        <v>21171</v>
      </c>
      <c r="H832" s="84" t="s">
        <v>21</v>
      </c>
    </row>
    <row r="833" spans="1:8" s="153" customFormat="1" ht="14.85" customHeight="1" x14ac:dyDescent="0.3">
      <c r="A833" s="80">
        <v>2095</v>
      </c>
      <c r="B833" s="193" t="s">
        <v>2977</v>
      </c>
      <c r="C833" s="181" t="s">
        <v>2981</v>
      </c>
      <c r="D833" s="181" t="s">
        <v>2982</v>
      </c>
      <c r="E833" s="189" t="s">
        <v>2983</v>
      </c>
      <c r="F833" s="210">
        <v>119572.5</v>
      </c>
      <c r="G833" s="121">
        <v>21171</v>
      </c>
      <c r="H833" s="84" t="s">
        <v>21</v>
      </c>
    </row>
    <row r="834" spans="1:8" s="153" customFormat="1" ht="14.85" customHeight="1" x14ac:dyDescent="0.3">
      <c r="A834" s="95">
        <v>2096</v>
      </c>
      <c r="B834" s="160" t="s">
        <v>2977</v>
      </c>
      <c r="C834" s="159" t="s">
        <v>2984</v>
      </c>
      <c r="D834" s="159" t="s">
        <v>2985</v>
      </c>
      <c r="E834" s="137" t="s">
        <v>2986</v>
      </c>
      <c r="F834" s="161">
        <v>119572.5</v>
      </c>
      <c r="G834" s="108">
        <v>21171</v>
      </c>
      <c r="H834" s="84" t="s">
        <v>21</v>
      </c>
    </row>
    <row r="835" spans="1:8" s="153" customFormat="1" ht="14.85" customHeight="1" x14ac:dyDescent="0.3">
      <c r="A835" s="80">
        <v>2097</v>
      </c>
      <c r="B835" s="160" t="s">
        <v>2977</v>
      </c>
      <c r="C835" s="159" t="s">
        <v>2987</v>
      </c>
      <c r="D835" s="159" t="s">
        <v>2988</v>
      </c>
      <c r="E835" s="137" t="s">
        <v>2989</v>
      </c>
      <c r="F835" s="161">
        <v>119572.5</v>
      </c>
      <c r="G835" s="108">
        <v>21171</v>
      </c>
      <c r="H835" s="84" t="s">
        <v>21</v>
      </c>
    </row>
    <row r="836" spans="1:8" s="153" customFormat="1" ht="14.85" customHeight="1" x14ac:dyDescent="0.3">
      <c r="A836" s="95">
        <v>2098</v>
      </c>
      <c r="B836" s="160" t="s">
        <v>2977</v>
      </c>
      <c r="C836" s="159" t="s">
        <v>2990</v>
      </c>
      <c r="D836" s="159" t="s">
        <v>2991</v>
      </c>
      <c r="E836" s="137" t="s">
        <v>2992</v>
      </c>
      <c r="F836" s="161">
        <v>119572.5</v>
      </c>
      <c r="G836" s="108">
        <v>21171</v>
      </c>
      <c r="H836" s="84" t="s">
        <v>21</v>
      </c>
    </row>
    <row r="837" spans="1:8" s="153" customFormat="1" ht="14.85" customHeight="1" x14ac:dyDescent="0.3">
      <c r="A837" s="80">
        <v>2099</v>
      </c>
      <c r="B837" s="160" t="s">
        <v>2977</v>
      </c>
      <c r="C837" s="159" t="s">
        <v>2993</v>
      </c>
      <c r="D837" s="159" t="s">
        <v>2994</v>
      </c>
      <c r="E837" s="137" t="s">
        <v>2995</v>
      </c>
      <c r="F837" s="161">
        <v>119572.5</v>
      </c>
      <c r="G837" s="108">
        <v>21171</v>
      </c>
      <c r="H837" s="84" t="s">
        <v>21</v>
      </c>
    </row>
    <row r="838" spans="1:8" s="153" customFormat="1" ht="14.85" customHeight="1" x14ac:dyDescent="0.3">
      <c r="A838" s="95">
        <v>2100</v>
      </c>
      <c r="B838" s="160" t="s">
        <v>2977</v>
      </c>
      <c r="C838" s="159" t="s">
        <v>2996</v>
      </c>
      <c r="D838" s="159" t="s">
        <v>2997</v>
      </c>
      <c r="E838" s="137" t="s">
        <v>2998</v>
      </c>
      <c r="F838" s="161">
        <v>119572.5</v>
      </c>
      <c r="G838" s="108">
        <v>21171</v>
      </c>
      <c r="H838" s="84" t="s">
        <v>21</v>
      </c>
    </row>
    <row r="839" spans="1:8" s="153" customFormat="1" ht="14.85" customHeight="1" x14ac:dyDescent="0.3">
      <c r="A839" s="80">
        <v>2101</v>
      </c>
      <c r="B839" s="160" t="s">
        <v>2977</v>
      </c>
      <c r="C839" s="159" t="s">
        <v>2999</v>
      </c>
      <c r="D839" s="159" t="s">
        <v>3000</v>
      </c>
      <c r="E839" s="137" t="s">
        <v>3001</v>
      </c>
      <c r="F839" s="161">
        <v>119572.5</v>
      </c>
      <c r="G839" s="108">
        <v>21171</v>
      </c>
      <c r="H839" s="84" t="s">
        <v>21</v>
      </c>
    </row>
    <row r="840" spans="1:8" s="153" customFormat="1" ht="14.85" customHeight="1" x14ac:dyDescent="0.3">
      <c r="A840" s="95">
        <v>2102</v>
      </c>
      <c r="B840" s="160" t="s">
        <v>2977</v>
      </c>
      <c r="C840" s="159" t="s">
        <v>3002</v>
      </c>
      <c r="D840" s="159" t="s">
        <v>3003</v>
      </c>
      <c r="E840" s="137" t="s">
        <v>3004</v>
      </c>
      <c r="F840" s="161">
        <v>119572.5</v>
      </c>
      <c r="G840" s="108">
        <v>21171</v>
      </c>
      <c r="H840" s="84" t="s">
        <v>21</v>
      </c>
    </row>
    <row r="841" spans="1:8" s="153" customFormat="1" ht="14.85" customHeight="1" x14ac:dyDescent="0.3">
      <c r="A841" s="80">
        <v>2103</v>
      </c>
      <c r="B841" s="160" t="s">
        <v>2977</v>
      </c>
      <c r="C841" s="159" t="s">
        <v>3005</v>
      </c>
      <c r="D841" s="159" t="s">
        <v>3006</v>
      </c>
      <c r="E841" s="137" t="s">
        <v>3007</v>
      </c>
      <c r="F841" s="161">
        <v>119572.5</v>
      </c>
      <c r="G841" s="108">
        <v>21171</v>
      </c>
      <c r="H841" s="84" t="s">
        <v>21</v>
      </c>
    </row>
    <row r="842" spans="1:8" s="153" customFormat="1" ht="14.85" customHeight="1" x14ac:dyDescent="0.3">
      <c r="A842" s="95">
        <v>2104</v>
      </c>
      <c r="B842" s="160" t="s">
        <v>2977</v>
      </c>
      <c r="C842" s="159" t="s">
        <v>3008</v>
      </c>
      <c r="D842" s="159" t="s">
        <v>3009</v>
      </c>
      <c r="E842" s="137" t="s">
        <v>3010</v>
      </c>
      <c r="F842" s="161">
        <v>119572.5</v>
      </c>
      <c r="G842" s="108" t="s">
        <v>425</v>
      </c>
      <c r="H842" s="84" t="s">
        <v>21</v>
      </c>
    </row>
    <row r="843" spans="1:8" s="153" customFormat="1" ht="14.85" customHeight="1" x14ac:dyDescent="0.3">
      <c r="A843" s="80">
        <v>2105</v>
      </c>
      <c r="B843" s="160" t="s">
        <v>2977</v>
      </c>
      <c r="C843" s="159" t="s">
        <v>3011</v>
      </c>
      <c r="D843" s="159" t="s">
        <v>3012</v>
      </c>
      <c r="E843" s="137" t="s">
        <v>3013</v>
      </c>
      <c r="F843" s="161">
        <v>119572.5</v>
      </c>
      <c r="G843" s="108" t="s">
        <v>425</v>
      </c>
      <c r="H843" s="84" t="s">
        <v>21</v>
      </c>
    </row>
    <row r="844" spans="1:8" s="153" customFormat="1" ht="14.85" customHeight="1" x14ac:dyDescent="0.3">
      <c r="A844" s="95">
        <v>2106</v>
      </c>
      <c r="B844" s="160" t="s">
        <v>2977</v>
      </c>
      <c r="C844" s="159" t="s">
        <v>3014</v>
      </c>
      <c r="D844" s="159" t="s">
        <v>3015</v>
      </c>
      <c r="E844" s="137" t="s">
        <v>3016</v>
      </c>
      <c r="F844" s="161">
        <v>119572.5</v>
      </c>
      <c r="G844" s="108" t="s">
        <v>425</v>
      </c>
      <c r="H844" s="84" t="s">
        <v>21</v>
      </c>
    </row>
    <row r="845" spans="1:8" s="153" customFormat="1" ht="14.85" customHeight="1" x14ac:dyDescent="0.3">
      <c r="A845" s="80">
        <v>2107</v>
      </c>
      <c r="B845" s="160" t="s">
        <v>2977</v>
      </c>
      <c r="C845" s="159" t="s">
        <v>3017</v>
      </c>
      <c r="D845" s="159" t="s">
        <v>3018</v>
      </c>
      <c r="E845" s="137" t="s">
        <v>3019</v>
      </c>
      <c r="F845" s="161">
        <v>119572.5</v>
      </c>
      <c r="G845" s="108" t="s">
        <v>425</v>
      </c>
      <c r="H845" s="84" t="s">
        <v>21</v>
      </c>
    </row>
    <row r="846" spans="1:8" s="153" customFormat="1" ht="14.85" customHeight="1" x14ac:dyDescent="0.3">
      <c r="A846" s="95">
        <v>2108</v>
      </c>
      <c r="B846" s="160" t="s">
        <v>2977</v>
      </c>
      <c r="C846" s="159" t="s">
        <v>3020</v>
      </c>
      <c r="D846" s="159" t="s">
        <v>3021</v>
      </c>
      <c r="E846" s="137" t="s">
        <v>3022</v>
      </c>
      <c r="F846" s="161">
        <v>119572.5</v>
      </c>
      <c r="G846" s="108" t="s">
        <v>425</v>
      </c>
      <c r="H846" s="84" t="s">
        <v>21</v>
      </c>
    </row>
    <row r="847" spans="1:8" s="153" customFormat="1" ht="14.85" customHeight="1" x14ac:dyDescent="0.3">
      <c r="A847" s="80">
        <v>2109</v>
      </c>
      <c r="B847" s="160" t="s">
        <v>3023</v>
      </c>
      <c r="C847" s="159" t="s">
        <v>3024</v>
      </c>
      <c r="D847" s="159" t="s">
        <v>3025</v>
      </c>
      <c r="E847" s="137" t="s">
        <v>3026</v>
      </c>
      <c r="F847" s="161">
        <v>44405</v>
      </c>
      <c r="G847" s="108">
        <v>21903</v>
      </c>
      <c r="H847" s="84" t="s">
        <v>21</v>
      </c>
    </row>
    <row r="848" spans="1:8" s="153" customFormat="1" ht="14.85" customHeight="1" x14ac:dyDescent="0.3">
      <c r="A848" s="95">
        <v>2110</v>
      </c>
      <c r="B848" s="160" t="s">
        <v>3027</v>
      </c>
      <c r="C848" s="159" t="s">
        <v>3028</v>
      </c>
      <c r="D848" s="159" t="s">
        <v>3029</v>
      </c>
      <c r="E848" s="137" t="s">
        <v>3030</v>
      </c>
      <c r="F848" s="161">
        <v>44405</v>
      </c>
      <c r="G848" s="108">
        <v>21903</v>
      </c>
      <c r="H848" s="84" t="s">
        <v>21</v>
      </c>
    </row>
    <row r="849" spans="1:8" s="153" customFormat="1" ht="14.85" customHeight="1" x14ac:dyDescent="0.3">
      <c r="A849" s="80">
        <v>2111</v>
      </c>
      <c r="B849" s="160" t="s">
        <v>3031</v>
      </c>
      <c r="C849" s="159" t="s">
        <v>3032</v>
      </c>
      <c r="D849" s="159" t="s">
        <v>3033</v>
      </c>
      <c r="E849" s="137" t="s">
        <v>3034</v>
      </c>
      <c r="F849" s="161">
        <v>44405</v>
      </c>
      <c r="G849" s="108">
        <v>21903</v>
      </c>
      <c r="H849" s="84" t="s">
        <v>21</v>
      </c>
    </row>
    <row r="850" spans="1:8" s="153" customFormat="1" ht="14.85" customHeight="1" x14ac:dyDescent="0.3">
      <c r="A850" s="95">
        <v>2112</v>
      </c>
      <c r="B850" s="160" t="s">
        <v>3035</v>
      </c>
      <c r="C850" s="159" t="s">
        <v>3036</v>
      </c>
      <c r="D850" s="159" t="s">
        <v>3037</v>
      </c>
      <c r="E850" s="137" t="s">
        <v>3038</v>
      </c>
      <c r="F850" s="161">
        <v>94160</v>
      </c>
      <c r="G850" s="108">
        <v>22040</v>
      </c>
      <c r="H850" s="84" t="s">
        <v>21</v>
      </c>
    </row>
    <row r="851" spans="1:8" s="153" customFormat="1" ht="14.85" customHeight="1" x14ac:dyDescent="0.3">
      <c r="A851" s="80">
        <v>2113</v>
      </c>
      <c r="B851" s="160" t="s">
        <v>3035</v>
      </c>
      <c r="C851" s="159" t="s">
        <v>3039</v>
      </c>
      <c r="D851" s="159" t="s">
        <v>3040</v>
      </c>
      <c r="E851" s="137" t="s">
        <v>3041</v>
      </c>
      <c r="F851" s="161">
        <v>94160</v>
      </c>
      <c r="G851" s="108">
        <v>22040</v>
      </c>
      <c r="H851" s="84" t="s">
        <v>21</v>
      </c>
    </row>
    <row r="852" spans="1:8" s="153" customFormat="1" ht="14.85" customHeight="1" x14ac:dyDescent="0.3">
      <c r="A852" s="95">
        <v>2114</v>
      </c>
      <c r="B852" s="160" t="s">
        <v>3035</v>
      </c>
      <c r="C852" s="159" t="s">
        <v>3042</v>
      </c>
      <c r="D852" s="159" t="s">
        <v>3043</v>
      </c>
      <c r="E852" s="137" t="s">
        <v>3044</v>
      </c>
      <c r="F852" s="161">
        <v>94160</v>
      </c>
      <c r="G852" s="108">
        <v>22040</v>
      </c>
      <c r="H852" s="84" t="s">
        <v>21</v>
      </c>
    </row>
    <row r="853" spans="1:8" s="153" customFormat="1" ht="14.85" customHeight="1" x14ac:dyDescent="0.3">
      <c r="A853" s="95">
        <v>2115</v>
      </c>
      <c r="B853" s="160" t="s">
        <v>3035</v>
      </c>
      <c r="C853" s="159" t="s">
        <v>3045</v>
      </c>
      <c r="D853" s="159" t="s">
        <v>3046</v>
      </c>
      <c r="E853" s="137" t="s">
        <v>3047</v>
      </c>
      <c r="F853" s="161">
        <v>94160</v>
      </c>
      <c r="G853" s="108">
        <v>22040</v>
      </c>
      <c r="H853" s="84" t="s">
        <v>21</v>
      </c>
    </row>
    <row r="854" spans="1:8" s="153" customFormat="1" ht="14.85" customHeight="1" x14ac:dyDescent="0.3">
      <c r="A854" s="95">
        <v>2116</v>
      </c>
      <c r="B854" s="160" t="s">
        <v>3035</v>
      </c>
      <c r="C854" s="159" t="s">
        <v>3048</v>
      </c>
      <c r="D854" s="159" t="s">
        <v>3049</v>
      </c>
      <c r="E854" s="137" t="s">
        <v>3050</v>
      </c>
      <c r="F854" s="161">
        <v>94160</v>
      </c>
      <c r="G854" s="108">
        <v>22040</v>
      </c>
      <c r="H854" s="84" t="s">
        <v>21</v>
      </c>
    </row>
    <row r="855" spans="1:8" s="153" customFormat="1" ht="14.85" customHeight="1" x14ac:dyDescent="0.3">
      <c r="A855" s="95">
        <v>2117</v>
      </c>
      <c r="B855" s="160" t="s">
        <v>3035</v>
      </c>
      <c r="C855" s="159" t="s">
        <v>3051</v>
      </c>
      <c r="D855" s="159" t="s">
        <v>3052</v>
      </c>
      <c r="E855" s="137" t="s">
        <v>3053</v>
      </c>
      <c r="F855" s="161">
        <v>94160</v>
      </c>
      <c r="G855" s="108">
        <v>22040</v>
      </c>
      <c r="H855" s="84" t="s">
        <v>21</v>
      </c>
    </row>
    <row r="856" spans="1:8" s="153" customFormat="1" ht="14.85" customHeight="1" x14ac:dyDescent="0.3">
      <c r="A856" s="95">
        <v>2118</v>
      </c>
      <c r="B856" s="160" t="s">
        <v>3035</v>
      </c>
      <c r="C856" s="159" t="s">
        <v>3054</v>
      </c>
      <c r="D856" s="159" t="s">
        <v>3055</v>
      </c>
      <c r="E856" s="137" t="s">
        <v>3056</v>
      </c>
      <c r="F856" s="161">
        <v>94160</v>
      </c>
      <c r="G856" s="108">
        <v>22040</v>
      </c>
      <c r="H856" s="84" t="s">
        <v>21</v>
      </c>
    </row>
    <row r="857" spans="1:8" s="153" customFormat="1" ht="14.85" customHeight="1" x14ac:dyDescent="0.3">
      <c r="A857" s="80">
        <v>2119</v>
      </c>
      <c r="B857" s="160" t="s">
        <v>3035</v>
      </c>
      <c r="C857" s="159" t="s">
        <v>3057</v>
      </c>
      <c r="D857" s="159" t="s">
        <v>3058</v>
      </c>
      <c r="E857" s="137" t="s">
        <v>3059</v>
      </c>
      <c r="F857" s="161">
        <v>94160</v>
      </c>
      <c r="G857" s="108">
        <v>22040</v>
      </c>
      <c r="H857" s="84" t="s">
        <v>21</v>
      </c>
    </row>
    <row r="858" spans="1:8" s="153" customFormat="1" ht="14.85" customHeight="1" x14ac:dyDescent="0.3">
      <c r="A858" s="95">
        <v>2120</v>
      </c>
      <c r="B858" s="160" t="s">
        <v>3035</v>
      </c>
      <c r="C858" s="159" t="s">
        <v>3060</v>
      </c>
      <c r="D858" s="159" t="s">
        <v>3061</v>
      </c>
      <c r="E858" s="137" t="s">
        <v>3062</v>
      </c>
      <c r="F858" s="161">
        <v>94160</v>
      </c>
      <c r="G858" s="108">
        <v>22040</v>
      </c>
      <c r="H858" s="84" t="s">
        <v>21</v>
      </c>
    </row>
    <row r="859" spans="1:8" s="153" customFormat="1" ht="14.85" customHeight="1" x14ac:dyDescent="0.3">
      <c r="A859" s="80">
        <v>2121</v>
      </c>
      <c r="B859" s="160" t="s">
        <v>3035</v>
      </c>
      <c r="C859" s="159" t="s">
        <v>3063</v>
      </c>
      <c r="D859" s="159" t="s">
        <v>3064</v>
      </c>
      <c r="E859" s="137" t="s">
        <v>3065</v>
      </c>
      <c r="F859" s="161">
        <v>94160</v>
      </c>
      <c r="G859" s="108">
        <v>22040</v>
      </c>
      <c r="H859" s="84" t="s">
        <v>21</v>
      </c>
    </row>
    <row r="860" spans="1:8" s="153" customFormat="1" ht="14.85" customHeight="1" x14ac:dyDescent="0.3">
      <c r="A860" s="95">
        <v>2122</v>
      </c>
      <c r="B860" s="160" t="s">
        <v>3035</v>
      </c>
      <c r="C860" s="159" t="s">
        <v>3066</v>
      </c>
      <c r="D860" s="159" t="s">
        <v>3067</v>
      </c>
      <c r="E860" s="137" t="s">
        <v>3068</v>
      </c>
      <c r="F860" s="161">
        <v>94160</v>
      </c>
      <c r="G860" s="108">
        <v>22040</v>
      </c>
      <c r="H860" s="84" t="s">
        <v>21</v>
      </c>
    </row>
    <row r="861" spans="1:8" s="153" customFormat="1" ht="14.85" customHeight="1" x14ac:dyDescent="0.3">
      <c r="A861" s="80">
        <v>2123</v>
      </c>
      <c r="B861" s="160" t="s">
        <v>3035</v>
      </c>
      <c r="C861" s="159" t="s">
        <v>3069</v>
      </c>
      <c r="D861" s="159" t="s">
        <v>3070</v>
      </c>
      <c r="E861" s="137" t="s">
        <v>3071</v>
      </c>
      <c r="F861" s="161">
        <v>94160</v>
      </c>
      <c r="G861" s="108">
        <v>22040</v>
      </c>
      <c r="H861" s="84" t="s">
        <v>21</v>
      </c>
    </row>
    <row r="862" spans="1:8" s="153" customFormat="1" ht="14.85" customHeight="1" x14ac:dyDescent="0.3">
      <c r="A862" s="95">
        <v>2124</v>
      </c>
      <c r="B862" s="160" t="s">
        <v>3035</v>
      </c>
      <c r="C862" s="159" t="s">
        <v>3072</v>
      </c>
      <c r="D862" s="159" t="s">
        <v>3073</v>
      </c>
      <c r="E862" s="137" t="s">
        <v>3074</v>
      </c>
      <c r="F862" s="161">
        <v>94160</v>
      </c>
      <c r="G862" s="108">
        <v>22199</v>
      </c>
      <c r="H862" s="84" t="s">
        <v>21</v>
      </c>
    </row>
    <row r="863" spans="1:8" s="153" customFormat="1" ht="14.85" customHeight="1" x14ac:dyDescent="0.3">
      <c r="A863" s="80">
        <v>2125</v>
      </c>
      <c r="B863" s="160" t="s">
        <v>3035</v>
      </c>
      <c r="C863" s="159" t="s">
        <v>3075</v>
      </c>
      <c r="D863" s="159" t="s">
        <v>3076</v>
      </c>
      <c r="E863" s="137" t="s">
        <v>3077</v>
      </c>
      <c r="F863" s="161">
        <v>94160</v>
      </c>
      <c r="G863" s="108">
        <v>22199</v>
      </c>
      <c r="H863" s="84" t="s">
        <v>21</v>
      </c>
    </row>
    <row r="864" spans="1:8" s="153" customFormat="1" ht="14.85" customHeight="1" x14ac:dyDescent="0.3">
      <c r="A864" s="95">
        <v>2126</v>
      </c>
      <c r="B864" s="160" t="s">
        <v>3035</v>
      </c>
      <c r="C864" s="159" t="s">
        <v>3078</v>
      </c>
      <c r="D864" s="159" t="s">
        <v>3079</v>
      </c>
      <c r="E864" s="137" t="s">
        <v>3080</v>
      </c>
      <c r="F864" s="161">
        <v>94160</v>
      </c>
      <c r="G864" s="108">
        <v>22199</v>
      </c>
      <c r="H864" s="84" t="s">
        <v>21</v>
      </c>
    </row>
    <row r="865" spans="1:8" s="153" customFormat="1" ht="14.85" customHeight="1" x14ac:dyDescent="0.3">
      <c r="A865" s="80">
        <v>2127</v>
      </c>
      <c r="B865" s="160" t="s">
        <v>3035</v>
      </c>
      <c r="C865" s="159" t="s">
        <v>3081</v>
      </c>
      <c r="D865" s="159" t="s">
        <v>3082</v>
      </c>
      <c r="E865" s="137" t="s">
        <v>3083</v>
      </c>
      <c r="F865" s="161">
        <v>94160</v>
      </c>
      <c r="G865" s="108">
        <v>22199</v>
      </c>
      <c r="H865" s="84" t="s">
        <v>21</v>
      </c>
    </row>
    <row r="866" spans="1:8" s="153" customFormat="1" ht="14.85" customHeight="1" x14ac:dyDescent="0.3">
      <c r="A866" s="95">
        <v>2128</v>
      </c>
      <c r="B866" s="160" t="s">
        <v>3035</v>
      </c>
      <c r="C866" s="159" t="s">
        <v>3084</v>
      </c>
      <c r="D866" s="159" t="s">
        <v>3085</v>
      </c>
      <c r="E866" s="137" t="s">
        <v>3086</v>
      </c>
      <c r="F866" s="161">
        <v>94160</v>
      </c>
      <c r="G866" s="108">
        <v>22199</v>
      </c>
      <c r="H866" s="84" t="s">
        <v>21</v>
      </c>
    </row>
    <row r="867" spans="1:8" s="153" customFormat="1" ht="14.85" customHeight="1" x14ac:dyDescent="0.3">
      <c r="A867" s="95">
        <v>2129</v>
      </c>
      <c r="B867" s="160" t="s">
        <v>3035</v>
      </c>
      <c r="C867" s="159" t="s">
        <v>3087</v>
      </c>
      <c r="D867" s="159" t="s">
        <v>3088</v>
      </c>
      <c r="E867" s="137" t="s">
        <v>3089</v>
      </c>
      <c r="F867" s="161">
        <v>94160</v>
      </c>
      <c r="G867" s="108">
        <v>22199</v>
      </c>
      <c r="H867" s="84" t="s">
        <v>21</v>
      </c>
    </row>
    <row r="868" spans="1:8" s="153" customFormat="1" ht="14.85" customHeight="1" x14ac:dyDescent="0.3">
      <c r="A868" s="80">
        <v>2130</v>
      </c>
      <c r="B868" s="193" t="s">
        <v>3035</v>
      </c>
      <c r="C868" s="181" t="s">
        <v>3090</v>
      </c>
      <c r="D868" s="181" t="s">
        <v>3091</v>
      </c>
      <c r="E868" s="189" t="s">
        <v>3092</v>
      </c>
      <c r="F868" s="210">
        <v>94160</v>
      </c>
      <c r="G868" s="121">
        <v>22199</v>
      </c>
      <c r="H868" s="84" t="s">
        <v>21</v>
      </c>
    </row>
    <row r="869" spans="1:8" s="153" customFormat="1" ht="14.85" customHeight="1" x14ac:dyDescent="0.3">
      <c r="A869" s="80">
        <v>2131</v>
      </c>
      <c r="B869" s="160" t="s">
        <v>3035</v>
      </c>
      <c r="C869" s="159" t="s">
        <v>3093</v>
      </c>
      <c r="D869" s="159" t="s">
        <v>3094</v>
      </c>
      <c r="E869" s="137" t="s">
        <v>3095</v>
      </c>
      <c r="F869" s="161">
        <v>94160</v>
      </c>
      <c r="G869" s="108">
        <v>22199</v>
      </c>
      <c r="H869" s="84" t="s">
        <v>21</v>
      </c>
    </row>
    <row r="870" spans="1:8" s="153" customFormat="1" ht="14.85" customHeight="1" x14ac:dyDescent="0.3">
      <c r="A870" s="95">
        <v>2132</v>
      </c>
      <c r="B870" s="160" t="s">
        <v>3035</v>
      </c>
      <c r="C870" s="159" t="s">
        <v>3096</v>
      </c>
      <c r="D870" s="159" t="s">
        <v>3097</v>
      </c>
      <c r="E870" s="137" t="s">
        <v>3098</v>
      </c>
      <c r="F870" s="161">
        <v>94160</v>
      </c>
      <c r="G870" s="108">
        <v>22199</v>
      </c>
      <c r="H870" s="84" t="s">
        <v>21</v>
      </c>
    </row>
    <row r="871" spans="1:8" s="153" customFormat="1" ht="14.85" customHeight="1" x14ac:dyDescent="0.3">
      <c r="A871" s="80">
        <v>2133</v>
      </c>
      <c r="B871" s="160" t="s">
        <v>3035</v>
      </c>
      <c r="C871" s="159" t="s">
        <v>3099</v>
      </c>
      <c r="D871" s="159" t="s">
        <v>3100</v>
      </c>
      <c r="E871" s="137" t="s">
        <v>3101</v>
      </c>
      <c r="F871" s="161">
        <v>94160</v>
      </c>
      <c r="G871" s="108">
        <v>22199</v>
      </c>
      <c r="H871" s="84" t="s">
        <v>21</v>
      </c>
    </row>
    <row r="872" spans="1:8" s="153" customFormat="1" ht="14.85" customHeight="1" x14ac:dyDescent="0.3">
      <c r="A872" s="95">
        <v>2134</v>
      </c>
      <c r="B872" s="160" t="s">
        <v>3035</v>
      </c>
      <c r="C872" s="159" t="s">
        <v>3102</v>
      </c>
      <c r="D872" s="159" t="s">
        <v>3103</v>
      </c>
      <c r="E872" s="137" t="s">
        <v>3104</v>
      </c>
      <c r="F872" s="161">
        <v>94160</v>
      </c>
      <c r="G872" s="108">
        <v>22199</v>
      </c>
      <c r="H872" s="84" t="s">
        <v>21</v>
      </c>
    </row>
    <row r="873" spans="1:8" s="153" customFormat="1" ht="14.85" customHeight="1" x14ac:dyDescent="0.3">
      <c r="A873" s="80">
        <v>2135</v>
      </c>
      <c r="B873" s="160" t="s">
        <v>3035</v>
      </c>
      <c r="C873" s="159" t="s">
        <v>3105</v>
      </c>
      <c r="D873" s="159" t="s">
        <v>3106</v>
      </c>
      <c r="E873" s="137" t="s">
        <v>3107</v>
      </c>
      <c r="F873" s="161">
        <v>94160</v>
      </c>
      <c r="G873" s="108">
        <v>22199</v>
      </c>
      <c r="H873" s="84" t="s">
        <v>21</v>
      </c>
    </row>
    <row r="874" spans="1:8" s="153" customFormat="1" ht="14.85" customHeight="1" x14ac:dyDescent="0.3">
      <c r="A874" s="95">
        <v>2136</v>
      </c>
      <c r="B874" s="160" t="s">
        <v>3035</v>
      </c>
      <c r="C874" s="159" t="s">
        <v>3108</v>
      </c>
      <c r="D874" s="159" t="s">
        <v>3109</v>
      </c>
      <c r="E874" s="137" t="s">
        <v>3110</v>
      </c>
      <c r="F874" s="161">
        <v>94160</v>
      </c>
      <c r="G874" s="108">
        <v>22199</v>
      </c>
      <c r="H874" s="84" t="s">
        <v>21</v>
      </c>
    </row>
    <row r="875" spans="1:8" s="153" customFormat="1" ht="14.85" customHeight="1" x14ac:dyDescent="0.3">
      <c r="A875" s="80">
        <v>2137</v>
      </c>
      <c r="B875" s="160" t="s">
        <v>3035</v>
      </c>
      <c r="C875" s="159" t="s">
        <v>3111</v>
      </c>
      <c r="D875" s="159" t="s">
        <v>3112</v>
      </c>
      <c r="E875" s="137" t="s">
        <v>3113</v>
      </c>
      <c r="F875" s="161">
        <v>94160</v>
      </c>
      <c r="G875" s="108">
        <v>22199</v>
      </c>
      <c r="H875" s="84" t="s">
        <v>21</v>
      </c>
    </row>
    <row r="876" spans="1:8" s="153" customFormat="1" ht="14.85" customHeight="1" x14ac:dyDescent="0.3">
      <c r="A876" s="95">
        <v>2138</v>
      </c>
      <c r="B876" s="160" t="s">
        <v>3035</v>
      </c>
      <c r="C876" s="159" t="s">
        <v>3114</v>
      </c>
      <c r="D876" s="159" t="s">
        <v>3115</v>
      </c>
      <c r="E876" s="137" t="s">
        <v>3116</v>
      </c>
      <c r="F876" s="161">
        <v>94160</v>
      </c>
      <c r="G876" s="108">
        <v>22199</v>
      </c>
      <c r="H876" s="84" t="s">
        <v>21</v>
      </c>
    </row>
    <row r="877" spans="1:8" s="153" customFormat="1" ht="14.85" customHeight="1" x14ac:dyDescent="0.3">
      <c r="A877" s="80">
        <v>2139</v>
      </c>
      <c r="B877" s="160" t="s">
        <v>3035</v>
      </c>
      <c r="C877" s="159" t="s">
        <v>3117</v>
      </c>
      <c r="D877" s="159" t="s">
        <v>3118</v>
      </c>
      <c r="E877" s="137" t="s">
        <v>3119</v>
      </c>
      <c r="F877" s="161">
        <v>94160</v>
      </c>
      <c r="G877" s="108">
        <v>22199</v>
      </c>
      <c r="H877" s="84" t="s">
        <v>21</v>
      </c>
    </row>
    <row r="878" spans="1:8" s="153" customFormat="1" ht="14.85" customHeight="1" x14ac:dyDescent="0.3">
      <c r="A878" s="95">
        <v>2140</v>
      </c>
      <c r="B878" s="160" t="s">
        <v>3035</v>
      </c>
      <c r="C878" s="159" t="s">
        <v>3120</v>
      </c>
      <c r="D878" s="159" t="s">
        <v>3121</v>
      </c>
      <c r="E878" s="137" t="s">
        <v>3122</v>
      </c>
      <c r="F878" s="161">
        <v>94160</v>
      </c>
      <c r="G878" s="108">
        <v>22199</v>
      </c>
      <c r="H878" s="84" t="s">
        <v>21</v>
      </c>
    </row>
    <row r="879" spans="1:8" s="153" customFormat="1" ht="14.85" customHeight="1" x14ac:dyDescent="0.3">
      <c r="A879" s="80">
        <v>2141</v>
      </c>
      <c r="B879" s="160" t="s">
        <v>3035</v>
      </c>
      <c r="C879" s="159" t="s">
        <v>3123</v>
      </c>
      <c r="D879" s="159" t="s">
        <v>3124</v>
      </c>
      <c r="E879" s="137" t="s">
        <v>3125</v>
      </c>
      <c r="F879" s="161">
        <v>94160</v>
      </c>
      <c r="G879" s="108">
        <v>22199</v>
      </c>
      <c r="H879" s="84" t="s">
        <v>21</v>
      </c>
    </row>
    <row r="880" spans="1:8" s="153" customFormat="1" ht="14.85" customHeight="1" x14ac:dyDescent="0.3">
      <c r="A880" s="95">
        <v>2142</v>
      </c>
      <c r="B880" s="160" t="s">
        <v>3035</v>
      </c>
      <c r="C880" s="159" t="s">
        <v>3126</v>
      </c>
      <c r="D880" s="159" t="s">
        <v>3127</v>
      </c>
      <c r="E880" s="137" t="s">
        <v>3128</v>
      </c>
      <c r="F880" s="161">
        <v>94160</v>
      </c>
      <c r="G880" s="108">
        <v>22199</v>
      </c>
      <c r="H880" s="84" t="s">
        <v>21</v>
      </c>
    </row>
    <row r="881" spans="1:8" s="153" customFormat="1" ht="14.85" customHeight="1" x14ac:dyDescent="0.3">
      <c r="A881" s="80">
        <v>2143</v>
      </c>
      <c r="B881" s="160" t="s">
        <v>3129</v>
      </c>
      <c r="C881" s="159" t="s">
        <v>3130</v>
      </c>
      <c r="D881" s="159" t="s">
        <v>3131</v>
      </c>
      <c r="E881" s="137" t="s">
        <v>3132</v>
      </c>
      <c r="F881" s="161">
        <v>148516</v>
      </c>
      <c r="G881" s="108">
        <v>22208</v>
      </c>
      <c r="H881" s="84" t="s">
        <v>21</v>
      </c>
    </row>
    <row r="882" spans="1:8" s="153" customFormat="1" ht="14.85" customHeight="1" x14ac:dyDescent="0.3">
      <c r="A882" s="95">
        <v>2144</v>
      </c>
      <c r="B882" s="160" t="s">
        <v>3129</v>
      </c>
      <c r="C882" s="159" t="s">
        <v>3133</v>
      </c>
      <c r="D882" s="159" t="s">
        <v>3134</v>
      </c>
      <c r="E882" s="137" t="s">
        <v>3135</v>
      </c>
      <c r="F882" s="161">
        <v>148516</v>
      </c>
      <c r="G882" s="108">
        <v>22200</v>
      </c>
      <c r="H882" s="84" t="s">
        <v>21</v>
      </c>
    </row>
    <row r="883" spans="1:8" s="153" customFormat="1" ht="14.85" customHeight="1" x14ac:dyDescent="0.3">
      <c r="A883" s="80">
        <v>2145</v>
      </c>
      <c r="B883" s="160" t="s">
        <v>3129</v>
      </c>
      <c r="C883" s="159" t="s">
        <v>3136</v>
      </c>
      <c r="D883" s="159" t="s">
        <v>3137</v>
      </c>
      <c r="E883" s="137" t="s">
        <v>3138</v>
      </c>
      <c r="F883" s="161">
        <v>148516</v>
      </c>
      <c r="G883" s="108">
        <v>22200</v>
      </c>
      <c r="H883" s="84" t="s">
        <v>21</v>
      </c>
    </row>
    <row r="884" spans="1:8" s="153" customFormat="1" ht="14.85" customHeight="1" x14ac:dyDescent="0.3">
      <c r="A884" s="95">
        <v>2146</v>
      </c>
      <c r="B884" s="160" t="s">
        <v>3129</v>
      </c>
      <c r="C884" s="159" t="s">
        <v>3139</v>
      </c>
      <c r="D884" s="159" t="s">
        <v>3140</v>
      </c>
      <c r="E884" s="137" t="s">
        <v>3141</v>
      </c>
      <c r="F884" s="161">
        <v>148516</v>
      </c>
      <c r="G884" s="108">
        <v>22200</v>
      </c>
      <c r="H884" s="84" t="s">
        <v>21</v>
      </c>
    </row>
    <row r="885" spans="1:8" s="153" customFormat="1" ht="14.85" customHeight="1" x14ac:dyDescent="0.3">
      <c r="A885" s="80">
        <v>2147</v>
      </c>
      <c r="B885" s="160" t="s">
        <v>3129</v>
      </c>
      <c r="C885" s="159" t="s">
        <v>3142</v>
      </c>
      <c r="D885" s="159" t="s">
        <v>3143</v>
      </c>
      <c r="E885" s="137" t="s">
        <v>3144</v>
      </c>
      <c r="F885" s="161">
        <v>148516</v>
      </c>
      <c r="G885" s="108">
        <v>22208</v>
      </c>
      <c r="H885" s="84" t="s">
        <v>21</v>
      </c>
    </row>
    <row r="886" spans="1:8" s="153" customFormat="1" ht="14.85" customHeight="1" x14ac:dyDescent="0.3">
      <c r="A886" s="95">
        <v>2148</v>
      </c>
      <c r="B886" s="160" t="s">
        <v>3129</v>
      </c>
      <c r="C886" s="159" t="s">
        <v>3145</v>
      </c>
      <c r="D886" s="159" t="s">
        <v>3146</v>
      </c>
      <c r="E886" s="137" t="s">
        <v>3147</v>
      </c>
      <c r="F886" s="161">
        <v>148516</v>
      </c>
      <c r="G886" s="108">
        <v>22208</v>
      </c>
      <c r="H886" s="84" t="s">
        <v>21</v>
      </c>
    </row>
    <row r="887" spans="1:8" s="153" customFormat="1" ht="14.85" customHeight="1" x14ac:dyDescent="0.3">
      <c r="A887" s="80">
        <v>2149</v>
      </c>
      <c r="B887" s="160" t="s">
        <v>3129</v>
      </c>
      <c r="C887" s="159" t="s">
        <v>3148</v>
      </c>
      <c r="D887" s="159" t="s">
        <v>3149</v>
      </c>
      <c r="E887" s="137" t="s">
        <v>3150</v>
      </c>
      <c r="F887" s="161">
        <v>148516</v>
      </c>
      <c r="G887" s="108">
        <v>22208</v>
      </c>
      <c r="H887" s="84" t="s">
        <v>21</v>
      </c>
    </row>
    <row r="888" spans="1:8" s="153" customFormat="1" ht="14.85" customHeight="1" x14ac:dyDescent="0.3">
      <c r="A888" s="95">
        <v>2150</v>
      </c>
      <c r="B888" s="160" t="s">
        <v>3129</v>
      </c>
      <c r="C888" s="159" t="s">
        <v>3151</v>
      </c>
      <c r="D888" s="159" t="s">
        <v>3152</v>
      </c>
      <c r="E888" s="137" t="s">
        <v>3153</v>
      </c>
      <c r="F888" s="161">
        <v>148516</v>
      </c>
      <c r="G888" s="108">
        <v>22208</v>
      </c>
      <c r="H888" s="84" t="s">
        <v>21</v>
      </c>
    </row>
    <row r="889" spans="1:8" s="153" customFormat="1" ht="14.85" customHeight="1" x14ac:dyDescent="0.3">
      <c r="A889" s="80">
        <v>2151</v>
      </c>
      <c r="B889" s="160" t="s">
        <v>3129</v>
      </c>
      <c r="C889" s="159" t="s">
        <v>3154</v>
      </c>
      <c r="D889" s="159" t="s">
        <v>3155</v>
      </c>
      <c r="E889" s="137" t="s">
        <v>3156</v>
      </c>
      <c r="F889" s="161">
        <v>148516</v>
      </c>
      <c r="G889" s="108">
        <v>22208</v>
      </c>
      <c r="H889" s="84" t="s">
        <v>21</v>
      </c>
    </row>
    <row r="890" spans="1:8" s="153" customFormat="1" ht="14.85" customHeight="1" x14ac:dyDescent="0.3">
      <c r="A890" s="95">
        <v>2152</v>
      </c>
      <c r="B890" s="160" t="s">
        <v>3129</v>
      </c>
      <c r="C890" s="159" t="s">
        <v>3157</v>
      </c>
      <c r="D890" s="159" t="s">
        <v>3158</v>
      </c>
      <c r="E890" s="137" t="s">
        <v>3159</v>
      </c>
      <c r="F890" s="161">
        <v>148516</v>
      </c>
      <c r="G890" s="108">
        <v>22208</v>
      </c>
      <c r="H890" s="84" t="s">
        <v>21</v>
      </c>
    </row>
    <row r="891" spans="1:8" s="153" customFormat="1" ht="14.85" customHeight="1" x14ac:dyDescent="0.3">
      <c r="A891" s="80">
        <v>2153</v>
      </c>
      <c r="B891" s="160" t="s">
        <v>3129</v>
      </c>
      <c r="C891" s="159" t="s">
        <v>3160</v>
      </c>
      <c r="D891" s="159" t="s">
        <v>3161</v>
      </c>
      <c r="E891" s="137" t="s">
        <v>3162</v>
      </c>
      <c r="F891" s="161">
        <v>148516</v>
      </c>
      <c r="G891" s="108">
        <v>22208</v>
      </c>
      <c r="H891" s="84" t="s">
        <v>21</v>
      </c>
    </row>
    <row r="892" spans="1:8" s="153" customFormat="1" ht="14.85" customHeight="1" x14ac:dyDescent="0.3">
      <c r="A892" s="95">
        <v>2154</v>
      </c>
      <c r="B892" s="160" t="s">
        <v>3129</v>
      </c>
      <c r="C892" s="159" t="s">
        <v>3163</v>
      </c>
      <c r="D892" s="159" t="s">
        <v>3164</v>
      </c>
      <c r="E892" s="137" t="s">
        <v>3165</v>
      </c>
      <c r="F892" s="161">
        <v>148516</v>
      </c>
      <c r="G892" s="108">
        <v>22208</v>
      </c>
      <c r="H892" s="84" t="s">
        <v>21</v>
      </c>
    </row>
    <row r="893" spans="1:8" s="153" customFormat="1" ht="14.85" customHeight="1" x14ac:dyDescent="0.3">
      <c r="A893" s="80">
        <v>2155</v>
      </c>
      <c r="B893" s="160" t="s">
        <v>3129</v>
      </c>
      <c r="C893" s="159" t="s">
        <v>3166</v>
      </c>
      <c r="D893" s="159" t="s">
        <v>3167</v>
      </c>
      <c r="E893" s="137" t="s">
        <v>3168</v>
      </c>
      <c r="F893" s="161">
        <v>148516</v>
      </c>
      <c r="G893" s="108">
        <v>22208</v>
      </c>
      <c r="H893" s="84" t="s">
        <v>21</v>
      </c>
    </row>
    <row r="894" spans="1:8" s="153" customFormat="1" ht="14.85" customHeight="1" x14ac:dyDescent="0.3">
      <c r="A894" s="95">
        <v>2156</v>
      </c>
      <c r="B894" s="160" t="s">
        <v>3129</v>
      </c>
      <c r="C894" s="159" t="s">
        <v>3169</v>
      </c>
      <c r="D894" s="159" t="s">
        <v>3170</v>
      </c>
      <c r="E894" s="137" t="s">
        <v>3171</v>
      </c>
      <c r="F894" s="161">
        <v>148516</v>
      </c>
      <c r="G894" s="108">
        <v>22208</v>
      </c>
      <c r="H894" s="84" t="s">
        <v>21</v>
      </c>
    </row>
    <row r="895" spans="1:8" s="153" customFormat="1" ht="14.85" customHeight="1" x14ac:dyDescent="0.3">
      <c r="A895" s="95">
        <v>2157</v>
      </c>
      <c r="B895" s="160" t="s">
        <v>3129</v>
      </c>
      <c r="C895" s="159" t="s">
        <v>3172</v>
      </c>
      <c r="D895" s="159" t="s">
        <v>3173</v>
      </c>
      <c r="E895" s="137" t="s">
        <v>3174</v>
      </c>
      <c r="F895" s="161">
        <v>148516</v>
      </c>
      <c r="G895" s="108">
        <v>22208</v>
      </c>
      <c r="H895" s="84" t="s">
        <v>21</v>
      </c>
    </row>
    <row r="896" spans="1:8" s="153" customFormat="1" ht="14.85" customHeight="1" x14ac:dyDescent="0.3">
      <c r="A896" s="95">
        <v>2158</v>
      </c>
      <c r="B896" s="160" t="s">
        <v>3129</v>
      </c>
      <c r="C896" s="159" t="s">
        <v>3175</v>
      </c>
      <c r="D896" s="159" t="s">
        <v>3176</v>
      </c>
      <c r="E896" s="137" t="s">
        <v>3177</v>
      </c>
      <c r="F896" s="161">
        <v>148516</v>
      </c>
      <c r="G896" s="108">
        <v>22208</v>
      </c>
      <c r="H896" s="84" t="s">
        <v>21</v>
      </c>
    </row>
    <row r="897" spans="1:9" s="153" customFormat="1" ht="14.85" customHeight="1" x14ac:dyDescent="0.3">
      <c r="A897" s="95">
        <v>2159</v>
      </c>
      <c r="B897" s="160" t="s">
        <v>3129</v>
      </c>
      <c r="C897" s="159" t="s">
        <v>3178</v>
      </c>
      <c r="D897" s="159" t="s">
        <v>3179</v>
      </c>
      <c r="E897" s="137" t="s">
        <v>3180</v>
      </c>
      <c r="F897" s="161">
        <v>148516</v>
      </c>
      <c r="G897" s="108">
        <v>22208</v>
      </c>
      <c r="H897" s="84" t="s">
        <v>21</v>
      </c>
    </row>
    <row r="898" spans="1:9" s="153" customFormat="1" ht="14.85" customHeight="1" x14ac:dyDescent="0.3">
      <c r="A898" s="85">
        <v>2160</v>
      </c>
      <c r="B898" s="196" t="s">
        <v>3129</v>
      </c>
      <c r="C898" s="172" t="s">
        <v>3181</v>
      </c>
      <c r="D898" s="172" t="s">
        <v>3182</v>
      </c>
      <c r="E898" s="138" t="s">
        <v>3183</v>
      </c>
      <c r="F898" s="209">
        <v>148516</v>
      </c>
      <c r="G898" s="129">
        <v>22208</v>
      </c>
      <c r="H898" s="84" t="s">
        <v>21</v>
      </c>
    </row>
    <row r="899" spans="1:9" s="153" customFormat="1" ht="14.85" customHeight="1" x14ac:dyDescent="0.3">
      <c r="A899" s="80">
        <v>2161</v>
      </c>
      <c r="B899" s="193" t="s">
        <v>3129</v>
      </c>
      <c r="C899" s="181" t="s">
        <v>3184</v>
      </c>
      <c r="D899" s="181" t="s">
        <v>3185</v>
      </c>
      <c r="E899" s="189" t="s">
        <v>3186</v>
      </c>
      <c r="F899" s="210">
        <v>148516</v>
      </c>
      <c r="G899" s="121">
        <v>22208</v>
      </c>
      <c r="H899" s="84" t="s">
        <v>21</v>
      </c>
    </row>
    <row r="900" spans="1:9" s="153" customFormat="1" ht="14.85" customHeight="1" x14ac:dyDescent="0.3">
      <c r="A900" s="95">
        <v>2162</v>
      </c>
      <c r="B900" s="160" t="s">
        <v>3129</v>
      </c>
      <c r="C900" s="159" t="s">
        <v>3187</v>
      </c>
      <c r="D900" s="159" t="s">
        <v>3188</v>
      </c>
      <c r="E900" s="137" t="s">
        <v>3189</v>
      </c>
      <c r="F900" s="161">
        <v>148516</v>
      </c>
      <c r="G900" s="108">
        <v>22208</v>
      </c>
      <c r="H900" s="84" t="s">
        <v>21</v>
      </c>
    </row>
    <row r="901" spans="1:9" s="153" customFormat="1" ht="14.85" customHeight="1" x14ac:dyDescent="0.3">
      <c r="A901" s="80">
        <v>2163</v>
      </c>
      <c r="B901" s="160" t="s">
        <v>3190</v>
      </c>
      <c r="C901" s="159" t="s">
        <v>3191</v>
      </c>
      <c r="D901" s="159" t="s">
        <v>3192</v>
      </c>
      <c r="E901" s="137" t="s">
        <v>3193</v>
      </c>
      <c r="F901" s="161">
        <v>119947</v>
      </c>
      <c r="G901" s="108">
        <v>22208</v>
      </c>
      <c r="H901" s="84" t="s">
        <v>21</v>
      </c>
    </row>
    <row r="902" spans="1:9" s="153" customFormat="1" ht="14.85" customHeight="1" x14ac:dyDescent="0.3">
      <c r="A902" s="95">
        <v>2164</v>
      </c>
      <c r="B902" s="160" t="s">
        <v>3190</v>
      </c>
      <c r="C902" s="159" t="s">
        <v>3194</v>
      </c>
      <c r="D902" s="159" t="s">
        <v>3195</v>
      </c>
      <c r="E902" s="137" t="s">
        <v>3196</v>
      </c>
      <c r="F902" s="161">
        <v>119947</v>
      </c>
      <c r="G902" s="108">
        <v>22208</v>
      </c>
      <c r="H902" s="84" t="s">
        <v>21</v>
      </c>
    </row>
    <row r="903" spans="1:9" s="153" customFormat="1" ht="14.85" customHeight="1" x14ac:dyDescent="0.3">
      <c r="A903" s="80">
        <v>2165</v>
      </c>
      <c r="B903" s="160" t="s">
        <v>3190</v>
      </c>
      <c r="C903" s="159" t="s">
        <v>3197</v>
      </c>
      <c r="D903" s="159" t="s">
        <v>3198</v>
      </c>
      <c r="E903" s="137" t="s">
        <v>3199</v>
      </c>
      <c r="F903" s="161">
        <v>119947</v>
      </c>
      <c r="G903" s="108">
        <v>22208</v>
      </c>
      <c r="H903" s="84" t="s">
        <v>21</v>
      </c>
    </row>
    <row r="904" spans="1:9" s="153" customFormat="1" ht="14.85" customHeight="1" x14ac:dyDescent="0.3">
      <c r="A904" s="123">
        <v>2166</v>
      </c>
      <c r="B904" s="202" t="s">
        <v>3200</v>
      </c>
      <c r="C904" s="176" t="s">
        <v>3201</v>
      </c>
      <c r="D904" s="176" t="s">
        <v>3202</v>
      </c>
      <c r="E904" s="140" t="s">
        <v>3203</v>
      </c>
      <c r="F904" s="203">
        <v>74900</v>
      </c>
      <c r="G904" s="128">
        <v>22208</v>
      </c>
      <c r="H904" s="84" t="s">
        <v>21</v>
      </c>
      <c r="I904" s="153">
        <v>67</v>
      </c>
    </row>
    <row r="905" spans="1:9" s="153" customFormat="1" ht="14.85" customHeight="1" x14ac:dyDescent="0.3">
      <c r="A905" s="435" t="s">
        <v>3204</v>
      </c>
      <c r="B905" s="436"/>
      <c r="C905" s="436"/>
      <c r="D905" s="436"/>
      <c r="E905" s="437"/>
      <c r="F905" s="216">
        <f>SUM(F825:F904)</f>
        <v>14396441.5</v>
      </c>
      <c r="G905" s="125"/>
      <c r="H905" s="70"/>
    </row>
    <row r="906" spans="1:9" s="153" customFormat="1" ht="14.85" customHeight="1" x14ac:dyDescent="0.3">
      <c r="A906" s="438" t="s">
        <v>3205</v>
      </c>
      <c r="B906" s="439"/>
      <c r="C906" s="439"/>
      <c r="D906" s="439"/>
      <c r="E906" s="440"/>
      <c r="F906" s="218">
        <f>+F30+F43+F170+F331+F415+F505+F602+F707+F823+F905</f>
        <v>164755224.5</v>
      </c>
      <c r="G906" s="219"/>
      <c r="H906" s="70"/>
    </row>
    <row r="907" spans="1:9" s="153" customFormat="1" ht="14.85" customHeight="1" x14ac:dyDescent="0.3">
      <c r="A907" s="223"/>
      <c r="B907" s="224" t="s">
        <v>3207</v>
      </c>
      <c r="C907" s="225"/>
      <c r="D907" s="225"/>
      <c r="E907" s="226"/>
      <c r="F907" s="227"/>
      <c r="G907" s="228"/>
      <c r="H907" s="94"/>
    </row>
    <row r="908" spans="1:9" ht="14.85" customHeight="1" x14ac:dyDescent="0.3">
      <c r="A908" s="80"/>
      <c r="B908" s="229" t="s">
        <v>3208</v>
      </c>
      <c r="C908" s="96"/>
      <c r="D908" s="96"/>
      <c r="E908" s="97"/>
      <c r="F908" s="109"/>
      <c r="G908" s="108"/>
      <c r="H908" s="84"/>
    </row>
    <row r="909" spans="1:9" ht="14.85" customHeight="1" x14ac:dyDescent="0.3">
      <c r="A909" s="122">
        <v>2175</v>
      </c>
      <c r="B909" s="230" t="s">
        <v>1195</v>
      </c>
      <c r="C909" s="111" t="s">
        <v>3209</v>
      </c>
      <c r="D909" s="111" t="s">
        <v>3210</v>
      </c>
      <c r="E909" s="112" t="s">
        <v>3211</v>
      </c>
      <c r="F909" s="141">
        <v>45500</v>
      </c>
      <c r="G909" s="113">
        <v>240303</v>
      </c>
      <c r="H909" s="114" t="s">
        <v>14</v>
      </c>
      <c r="I909" s="71">
        <v>39</v>
      </c>
    </row>
    <row r="910" spans="1:9" ht="14.85" customHeight="1" x14ac:dyDescent="0.3">
      <c r="A910" s="122">
        <v>2176</v>
      </c>
      <c r="B910" s="230" t="s">
        <v>1195</v>
      </c>
      <c r="C910" s="111" t="s">
        <v>3212</v>
      </c>
      <c r="D910" s="111" t="s">
        <v>3213</v>
      </c>
      <c r="E910" s="112" t="s">
        <v>3214</v>
      </c>
      <c r="F910" s="141">
        <v>45500</v>
      </c>
      <c r="G910" s="113">
        <v>240303</v>
      </c>
      <c r="H910" s="114" t="s">
        <v>14</v>
      </c>
      <c r="I910" s="71">
        <v>38</v>
      </c>
    </row>
    <row r="911" spans="1:9" ht="14.85" customHeight="1" x14ac:dyDescent="0.3">
      <c r="A911" s="102">
        <v>2177</v>
      </c>
      <c r="B911" s="105" t="s">
        <v>3215</v>
      </c>
      <c r="C911" s="143" t="s">
        <v>3216</v>
      </c>
      <c r="D911" s="143" t="s">
        <v>3217</v>
      </c>
      <c r="E911" s="142" t="s">
        <v>3218</v>
      </c>
      <c r="F911" s="144">
        <v>755000</v>
      </c>
      <c r="G911" s="128">
        <v>239516</v>
      </c>
      <c r="H911" s="89" t="s">
        <v>21</v>
      </c>
    </row>
    <row r="912" spans="1:9" ht="14.85" customHeight="1" x14ac:dyDescent="0.3">
      <c r="A912" s="90"/>
      <c r="B912" s="435" t="s">
        <v>3219</v>
      </c>
      <c r="C912" s="436"/>
      <c r="D912" s="436"/>
      <c r="E912" s="437"/>
      <c r="F912" s="131">
        <f>SUM(F909:F911)</f>
        <v>846000</v>
      </c>
      <c r="G912" s="125"/>
    </row>
    <row r="913" spans="1:9" ht="14.85" customHeight="1" x14ac:dyDescent="0.3">
      <c r="A913" s="80"/>
      <c r="B913" s="132" t="s">
        <v>3220</v>
      </c>
      <c r="C913" s="81"/>
      <c r="D913" s="81"/>
      <c r="E913" s="82"/>
      <c r="F913" s="92"/>
      <c r="G913" s="121"/>
      <c r="H913" s="231"/>
    </row>
    <row r="914" spans="1:9" ht="14.85" customHeight="1" x14ac:dyDescent="0.3">
      <c r="A914" s="122">
        <v>2178</v>
      </c>
      <c r="B914" s="230" t="s">
        <v>3221</v>
      </c>
      <c r="C914" s="111" t="s">
        <v>425</v>
      </c>
      <c r="D914" s="111" t="s">
        <v>425</v>
      </c>
      <c r="E914" s="112" t="s">
        <v>3222</v>
      </c>
      <c r="F914" s="141" t="s">
        <v>425</v>
      </c>
      <c r="G914" s="113">
        <v>238140</v>
      </c>
      <c r="H914" s="114" t="s">
        <v>14</v>
      </c>
      <c r="I914" s="100">
        <v>37</v>
      </c>
    </row>
    <row r="915" spans="1:9" ht="14.85" customHeight="1" x14ac:dyDescent="0.3">
      <c r="A915" s="122">
        <v>2179</v>
      </c>
      <c r="B915" s="230" t="s">
        <v>3223</v>
      </c>
      <c r="C915" s="111" t="s">
        <v>425</v>
      </c>
      <c r="D915" s="111" t="s">
        <v>425</v>
      </c>
      <c r="E915" s="112" t="s">
        <v>3224</v>
      </c>
      <c r="F915" s="141" t="s">
        <v>425</v>
      </c>
      <c r="G915" s="113" t="s">
        <v>3225</v>
      </c>
      <c r="H915" s="114" t="s">
        <v>14</v>
      </c>
      <c r="I915" s="100">
        <v>36</v>
      </c>
    </row>
    <row r="916" spans="1:9" ht="14.85" customHeight="1" x14ac:dyDescent="0.3">
      <c r="A916" s="122">
        <v>2180</v>
      </c>
      <c r="B916" s="230" t="s">
        <v>3226</v>
      </c>
      <c r="C916" s="111" t="s">
        <v>3227</v>
      </c>
      <c r="D916" s="111" t="s">
        <v>3228</v>
      </c>
      <c r="E916" s="112" t="s">
        <v>3229</v>
      </c>
      <c r="F916" s="141" t="s">
        <v>425</v>
      </c>
      <c r="G916" s="113" t="s">
        <v>425</v>
      </c>
      <c r="H916" s="114" t="s">
        <v>14</v>
      </c>
      <c r="I916" s="100">
        <v>35</v>
      </c>
    </row>
    <row r="917" spans="1:9" ht="14.85" customHeight="1" x14ac:dyDescent="0.3">
      <c r="A917" s="122">
        <v>2181</v>
      </c>
      <c r="B917" s="230" t="s">
        <v>3230</v>
      </c>
      <c r="C917" s="111" t="s">
        <v>3231</v>
      </c>
      <c r="D917" s="111" t="s">
        <v>3232</v>
      </c>
      <c r="E917" s="112" t="s">
        <v>3233</v>
      </c>
      <c r="F917" s="141">
        <v>43974</v>
      </c>
      <c r="G917" s="113">
        <v>241116</v>
      </c>
      <c r="H917" s="114" t="s">
        <v>14</v>
      </c>
      <c r="I917" s="100">
        <v>34</v>
      </c>
    </row>
    <row r="918" spans="1:9" ht="14.85" customHeight="1" x14ac:dyDescent="0.3">
      <c r="A918" s="122">
        <v>2182</v>
      </c>
      <c r="B918" s="230" t="s">
        <v>3234</v>
      </c>
      <c r="C918" s="111" t="s">
        <v>3235</v>
      </c>
      <c r="D918" s="111" t="s">
        <v>3236</v>
      </c>
      <c r="E918" s="112" t="s">
        <v>3237</v>
      </c>
      <c r="F918" s="141">
        <v>538900</v>
      </c>
      <c r="G918" s="113">
        <v>234044</v>
      </c>
      <c r="H918" s="114" t="s">
        <v>14</v>
      </c>
      <c r="I918" s="100">
        <v>33</v>
      </c>
    </row>
    <row r="919" spans="1:9" ht="14.85" customHeight="1" x14ac:dyDescent="0.3">
      <c r="A919" s="122">
        <v>2183</v>
      </c>
      <c r="B919" s="230" t="s">
        <v>3238</v>
      </c>
      <c r="C919" s="111" t="s">
        <v>3239</v>
      </c>
      <c r="D919" s="111" t="s">
        <v>3240</v>
      </c>
      <c r="E919" s="112" t="s">
        <v>3241</v>
      </c>
      <c r="F919" s="141">
        <v>4826000</v>
      </c>
      <c r="G919" s="113">
        <v>235555</v>
      </c>
      <c r="H919" s="114" t="s">
        <v>14</v>
      </c>
      <c r="I919" s="100">
        <v>32</v>
      </c>
    </row>
    <row r="920" spans="1:9" ht="14.85" customHeight="1" x14ac:dyDescent="0.3">
      <c r="A920" s="110">
        <v>2184</v>
      </c>
      <c r="B920" s="111" t="s">
        <v>3242</v>
      </c>
      <c r="C920" s="111" t="s">
        <v>3243</v>
      </c>
      <c r="D920" s="111" t="s">
        <v>425</v>
      </c>
      <c r="E920" s="112" t="s">
        <v>3244</v>
      </c>
      <c r="F920" s="141" t="s">
        <v>425</v>
      </c>
      <c r="G920" s="113" t="s">
        <v>425</v>
      </c>
      <c r="H920" s="114" t="s">
        <v>14</v>
      </c>
      <c r="I920" s="100">
        <v>31</v>
      </c>
    </row>
    <row r="921" spans="1:9" s="100" customFormat="1" ht="14.85" customHeight="1" x14ac:dyDescent="0.3">
      <c r="A921" s="110">
        <v>2185</v>
      </c>
      <c r="B921" s="111" t="s">
        <v>3245</v>
      </c>
      <c r="C921" s="111" t="s">
        <v>425</v>
      </c>
      <c r="D921" s="111" t="s">
        <v>3246</v>
      </c>
      <c r="E921" s="112" t="s">
        <v>3247</v>
      </c>
      <c r="F921" s="141" t="s">
        <v>425</v>
      </c>
      <c r="G921" s="113" t="s">
        <v>3248</v>
      </c>
      <c r="H921" s="114" t="s">
        <v>14</v>
      </c>
      <c r="I921" s="100">
        <v>30</v>
      </c>
    </row>
    <row r="922" spans="1:9" s="100" customFormat="1" ht="14.85" customHeight="1" x14ac:dyDescent="0.3">
      <c r="A922" s="122">
        <v>2186</v>
      </c>
      <c r="B922" s="230" t="s">
        <v>3230</v>
      </c>
      <c r="C922" s="111" t="s">
        <v>3249</v>
      </c>
      <c r="D922" s="111" t="s">
        <v>3249</v>
      </c>
      <c r="E922" s="112" t="s">
        <v>3250</v>
      </c>
      <c r="F922" s="141">
        <v>35952</v>
      </c>
      <c r="G922" s="113">
        <v>235997</v>
      </c>
      <c r="H922" s="114" t="s">
        <v>14</v>
      </c>
      <c r="I922" s="100">
        <v>29</v>
      </c>
    </row>
    <row r="923" spans="1:9" s="100" customFormat="1" ht="14.85" customHeight="1" x14ac:dyDescent="0.3">
      <c r="A923" s="122">
        <v>2187</v>
      </c>
      <c r="B923" s="230" t="s">
        <v>3206</v>
      </c>
      <c r="C923" s="111" t="s">
        <v>3251</v>
      </c>
      <c r="D923" s="111" t="s">
        <v>3252</v>
      </c>
      <c r="E923" s="112" t="s">
        <v>3253</v>
      </c>
      <c r="F923" s="141">
        <v>630000</v>
      </c>
      <c r="G923" s="113">
        <v>233967</v>
      </c>
      <c r="H923" s="114" t="s">
        <v>14</v>
      </c>
      <c r="I923" s="100">
        <v>28</v>
      </c>
    </row>
    <row r="924" spans="1:9" s="100" customFormat="1" ht="14.85" customHeight="1" x14ac:dyDescent="0.3">
      <c r="A924" s="122">
        <v>2188</v>
      </c>
      <c r="B924" s="230" t="s">
        <v>3254</v>
      </c>
      <c r="C924" s="111" t="s">
        <v>425</v>
      </c>
      <c r="D924" s="111" t="s">
        <v>425</v>
      </c>
      <c r="E924" s="112" t="s">
        <v>3255</v>
      </c>
      <c r="F924" s="141" t="s">
        <v>425</v>
      </c>
      <c r="G924" s="113" t="s">
        <v>425</v>
      </c>
      <c r="H924" s="114" t="s">
        <v>14</v>
      </c>
      <c r="I924" s="100">
        <v>27</v>
      </c>
    </row>
    <row r="925" spans="1:9" s="100" customFormat="1" ht="14.85" customHeight="1" x14ac:dyDescent="0.3">
      <c r="A925" s="122">
        <v>2189</v>
      </c>
      <c r="B925" s="230" t="s">
        <v>3256</v>
      </c>
      <c r="C925" s="111" t="s">
        <v>3257</v>
      </c>
      <c r="D925" s="111" t="s">
        <v>3257</v>
      </c>
      <c r="E925" s="112" t="s">
        <v>3258</v>
      </c>
      <c r="F925" s="141">
        <v>35952</v>
      </c>
      <c r="G925" s="113">
        <v>235997</v>
      </c>
      <c r="H925" s="114" t="s">
        <v>14</v>
      </c>
      <c r="I925" s="100">
        <v>26</v>
      </c>
    </row>
    <row r="926" spans="1:9" s="100" customFormat="1" ht="14.85" customHeight="1" x14ac:dyDescent="0.3">
      <c r="A926" s="80">
        <v>2190</v>
      </c>
      <c r="B926" s="81" t="s">
        <v>3259</v>
      </c>
      <c r="C926" s="96" t="s">
        <v>3260</v>
      </c>
      <c r="D926" s="96" t="s">
        <v>3261</v>
      </c>
      <c r="E926" s="97" t="s">
        <v>3262</v>
      </c>
      <c r="F926" s="99">
        <v>12744770</v>
      </c>
      <c r="G926" s="108">
        <v>23103</v>
      </c>
      <c r="H926" s="84" t="s">
        <v>21</v>
      </c>
    </row>
    <row r="927" spans="1:9" s="100" customFormat="1" ht="14.85" customHeight="1" x14ac:dyDescent="0.3">
      <c r="A927" s="122">
        <v>2191</v>
      </c>
      <c r="B927" s="230" t="s">
        <v>432</v>
      </c>
      <c r="C927" s="111" t="s">
        <v>3263</v>
      </c>
      <c r="D927" s="111" t="s">
        <v>3264</v>
      </c>
      <c r="E927" s="112" t="s">
        <v>3265</v>
      </c>
      <c r="F927" s="141">
        <v>540000</v>
      </c>
      <c r="G927" s="113">
        <v>234935</v>
      </c>
      <c r="H927" s="114" t="s">
        <v>14</v>
      </c>
      <c r="I927" s="100">
        <v>25</v>
      </c>
    </row>
    <row r="928" spans="1:9" s="100" customFormat="1" ht="14.85" customHeight="1" x14ac:dyDescent="0.3">
      <c r="A928" s="122">
        <v>2192</v>
      </c>
      <c r="B928" s="230" t="s">
        <v>432</v>
      </c>
      <c r="C928" s="111" t="s">
        <v>3266</v>
      </c>
      <c r="D928" s="111" t="s">
        <v>3267</v>
      </c>
      <c r="E928" s="112" t="s">
        <v>3268</v>
      </c>
      <c r="F928" s="141">
        <v>540000</v>
      </c>
      <c r="G928" s="113">
        <v>234935</v>
      </c>
      <c r="H928" s="114" t="s">
        <v>14</v>
      </c>
      <c r="I928" s="100">
        <v>24</v>
      </c>
    </row>
    <row r="929" spans="1:9" s="100" customFormat="1" ht="14.85" customHeight="1" x14ac:dyDescent="0.3">
      <c r="A929" s="80">
        <v>2193</v>
      </c>
      <c r="B929" s="81" t="s">
        <v>3269</v>
      </c>
      <c r="C929" s="96" t="s">
        <v>3270</v>
      </c>
      <c r="D929" s="96" t="s">
        <v>3271</v>
      </c>
      <c r="E929" s="97" t="s">
        <v>3272</v>
      </c>
      <c r="F929" s="99">
        <v>12744770</v>
      </c>
      <c r="G929" s="108">
        <v>23103</v>
      </c>
      <c r="H929" s="84" t="s">
        <v>21</v>
      </c>
    </row>
    <row r="930" spans="1:9" s="100" customFormat="1" ht="14.85" customHeight="1" x14ac:dyDescent="0.3">
      <c r="A930" s="122">
        <v>2194</v>
      </c>
      <c r="B930" s="230" t="s">
        <v>3273</v>
      </c>
      <c r="C930" s="111" t="s">
        <v>3274</v>
      </c>
      <c r="D930" s="111" t="s">
        <v>3275</v>
      </c>
      <c r="E930" s="112" t="s">
        <v>3276</v>
      </c>
      <c r="F930" s="141">
        <v>819000</v>
      </c>
      <c r="G930" s="113">
        <v>241059</v>
      </c>
      <c r="H930" s="114" t="s">
        <v>14</v>
      </c>
      <c r="I930" s="100">
        <v>23</v>
      </c>
    </row>
    <row r="931" spans="1:9" s="100" customFormat="1" ht="14.85" customHeight="1" x14ac:dyDescent="0.3">
      <c r="A931" s="80">
        <v>2195</v>
      </c>
      <c r="B931" s="81" t="s">
        <v>3238</v>
      </c>
      <c r="C931" s="96" t="s">
        <v>3277</v>
      </c>
      <c r="D931" s="96" t="s">
        <v>3278</v>
      </c>
      <c r="E931" s="97" t="s">
        <v>3241</v>
      </c>
      <c r="F931" s="99">
        <v>4826000</v>
      </c>
      <c r="G931" s="108">
        <v>235555</v>
      </c>
      <c r="H931" s="84" t="s">
        <v>21</v>
      </c>
    </row>
    <row r="932" spans="1:9" s="100" customFormat="1" ht="14.85" customHeight="1" x14ac:dyDescent="0.3">
      <c r="A932" s="122">
        <v>2196</v>
      </c>
      <c r="B932" s="230" t="s">
        <v>432</v>
      </c>
      <c r="C932" s="111" t="s">
        <v>3279</v>
      </c>
      <c r="D932" s="111" t="s">
        <v>3280</v>
      </c>
      <c r="E932" s="112" t="s">
        <v>3281</v>
      </c>
      <c r="F932" s="141">
        <v>540000</v>
      </c>
      <c r="G932" s="113">
        <v>234935</v>
      </c>
      <c r="H932" s="114" t="s">
        <v>14</v>
      </c>
      <c r="I932" s="100">
        <v>22</v>
      </c>
    </row>
    <row r="933" spans="1:9" s="100" customFormat="1" ht="14.85" customHeight="1" x14ac:dyDescent="0.3">
      <c r="A933" s="122">
        <v>2197</v>
      </c>
      <c r="B933" s="230" t="s">
        <v>3282</v>
      </c>
      <c r="C933" s="111" t="s">
        <v>3283</v>
      </c>
      <c r="D933" s="111" t="s">
        <v>3284</v>
      </c>
      <c r="E933" s="112" t="s">
        <v>3285</v>
      </c>
      <c r="F933" s="141">
        <v>539815</v>
      </c>
      <c r="G933" s="113">
        <v>235333</v>
      </c>
      <c r="H933" s="114" t="s">
        <v>14</v>
      </c>
      <c r="I933" s="100">
        <v>21</v>
      </c>
    </row>
    <row r="934" spans="1:9" s="100" customFormat="1" ht="14.85" customHeight="1" x14ac:dyDescent="0.3">
      <c r="A934" s="122">
        <v>2198</v>
      </c>
      <c r="B934" s="230" t="s">
        <v>432</v>
      </c>
      <c r="C934" s="111" t="s">
        <v>3286</v>
      </c>
      <c r="D934" s="111" t="s">
        <v>3287</v>
      </c>
      <c r="E934" s="112" t="s">
        <v>3288</v>
      </c>
      <c r="F934" s="141">
        <v>540000</v>
      </c>
      <c r="G934" s="113">
        <v>234935</v>
      </c>
      <c r="H934" s="114" t="s">
        <v>14</v>
      </c>
      <c r="I934" s="100">
        <v>20</v>
      </c>
    </row>
    <row r="935" spans="1:9" s="100" customFormat="1" ht="14.85" customHeight="1" x14ac:dyDescent="0.3">
      <c r="A935" s="80">
        <v>2199</v>
      </c>
      <c r="B935" s="81" t="s">
        <v>3289</v>
      </c>
      <c r="C935" s="96" t="s">
        <v>3290</v>
      </c>
      <c r="D935" s="96" t="s">
        <v>3291</v>
      </c>
      <c r="E935" s="97" t="s">
        <v>3292</v>
      </c>
      <c r="F935" s="99">
        <v>12744770</v>
      </c>
      <c r="G935" s="108">
        <v>23103</v>
      </c>
      <c r="H935" s="84" t="s">
        <v>21</v>
      </c>
    </row>
    <row r="936" spans="1:9" s="100" customFormat="1" ht="14.85" customHeight="1" x14ac:dyDescent="0.3">
      <c r="A936" s="122">
        <v>2200</v>
      </c>
      <c r="B936" s="230" t="s">
        <v>432</v>
      </c>
      <c r="C936" s="111" t="s">
        <v>3293</v>
      </c>
      <c r="D936" s="111" t="s">
        <v>3294</v>
      </c>
      <c r="E936" s="112" t="s">
        <v>3295</v>
      </c>
      <c r="F936" s="141">
        <v>508000</v>
      </c>
      <c r="G936" s="113">
        <v>233998</v>
      </c>
      <c r="H936" s="114" t="s">
        <v>14</v>
      </c>
      <c r="I936" s="100">
        <v>19</v>
      </c>
    </row>
    <row r="937" spans="1:9" s="100" customFormat="1" ht="14.85" customHeight="1" x14ac:dyDescent="0.3">
      <c r="A937" s="122">
        <v>2201</v>
      </c>
      <c r="B937" s="230" t="s">
        <v>432</v>
      </c>
      <c r="C937" s="111" t="s">
        <v>3296</v>
      </c>
      <c r="D937" s="111" t="s">
        <v>3297</v>
      </c>
      <c r="E937" s="112" t="s">
        <v>3298</v>
      </c>
      <c r="F937" s="141">
        <v>508000</v>
      </c>
      <c r="G937" s="113">
        <v>233998</v>
      </c>
      <c r="H937" s="114" t="s">
        <v>14</v>
      </c>
      <c r="I937" s="100">
        <v>18</v>
      </c>
    </row>
    <row r="938" spans="1:9" s="100" customFormat="1" ht="14.85" customHeight="1" x14ac:dyDescent="0.3">
      <c r="A938" s="122">
        <v>2202</v>
      </c>
      <c r="B938" s="230" t="s">
        <v>3299</v>
      </c>
      <c r="C938" s="111" t="s">
        <v>3300</v>
      </c>
      <c r="D938" s="111" t="s">
        <v>3301</v>
      </c>
      <c r="E938" s="112" t="s">
        <v>3302</v>
      </c>
      <c r="F938" s="141">
        <v>508000</v>
      </c>
      <c r="G938" s="113">
        <v>233998</v>
      </c>
      <c r="H938" s="114" t="s">
        <v>14</v>
      </c>
      <c r="I938" s="100">
        <v>17</v>
      </c>
    </row>
    <row r="939" spans="1:9" s="100" customFormat="1" ht="14.85" customHeight="1" x14ac:dyDescent="0.3">
      <c r="A939" s="122">
        <v>2203</v>
      </c>
      <c r="B939" s="230" t="s">
        <v>3273</v>
      </c>
      <c r="C939" s="111" t="s">
        <v>3303</v>
      </c>
      <c r="D939" s="111" t="s">
        <v>3304</v>
      </c>
      <c r="E939" s="112" t="s">
        <v>3305</v>
      </c>
      <c r="F939" s="141">
        <v>928000</v>
      </c>
      <c r="G939" s="113">
        <v>241059</v>
      </c>
      <c r="H939" s="114" t="s">
        <v>14</v>
      </c>
      <c r="I939" s="100">
        <v>16</v>
      </c>
    </row>
    <row r="940" spans="1:9" s="100" customFormat="1" ht="14.85" customHeight="1" x14ac:dyDescent="0.3">
      <c r="A940" s="80">
        <v>2204</v>
      </c>
      <c r="B940" s="81" t="s">
        <v>3289</v>
      </c>
      <c r="C940" s="96" t="s">
        <v>3306</v>
      </c>
      <c r="D940" s="96" t="s">
        <v>3307</v>
      </c>
      <c r="E940" s="97" t="s">
        <v>3308</v>
      </c>
      <c r="F940" s="99">
        <v>12744770</v>
      </c>
      <c r="G940" s="108">
        <v>23103</v>
      </c>
      <c r="H940" s="84" t="s">
        <v>21</v>
      </c>
    </row>
    <row r="941" spans="1:9" s="100" customFormat="1" ht="14.85" customHeight="1" x14ac:dyDescent="0.3">
      <c r="A941" s="122">
        <v>2205</v>
      </c>
      <c r="B941" s="230" t="s">
        <v>3273</v>
      </c>
      <c r="C941" s="111" t="s">
        <v>3309</v>
      </c>
      <c r="D941" s="111" t="s">
        <v>3310</v>
      </c>
      <c r="E941" s="112" t="s">
        <v>3311</v>
      </c>
      <c r="F941" s="141">
        <v>819000</v>
      </c>
      <c r="G941" s="113">
        <v>241059</v>
      </c>
      <c r="H941" s="114" t="s">
        <v>14</v>
      </c>
      <c r="I941" s="100">
        <v>15</v>
      </c>
    </row>
    <row r="942" spans="1:9" s="100" customFormat="1" ht="14.85" customHeight="1" x14ac:dyDescent="0.3">
      <c r="A942" s="122">
        <v>2206</v>
      </c>
      <c r="B942" s="230" t="s">
        <v>3273</v>
      </c>
      <c r="C942" s="111" t="s">
        <v>3312</v>
      </c>
      <c r="D942" s="111" t="s">
        <v>3313</v>
      </c>
      <c r="E942" s="112" t="s">
        <v>3314</v>
      </c>
      <c r="F942" s="141">
        <v>928000</v>
      </c>
      <c r="G942" s="113">
        <v>241059</v>
      </c>
      <c r="H942" s="114" t="s">
        <v>14</v>
      </c>
      <c r="I942" s="100">
        <v>14</v>
      </c>
    </row>
    <row r="943" spans="1:9" s="100" customFormat="1" ht="14.85" customHeight="1" x14ac:dyDescent="0.3">
      <c r="A943" s="80">
        <v>2207</v>
      </c>
      <c r="B943" s="81" t="s">
        <v>3289</v>
      </c>
      <c r="C943" s="96" t="s">
        <v>3315</v>
      </c>
      <c r="D943" s="96" t="s">
        <v>3316</v>
      </c>
      <c r="E943" s="97" t="s">
        <v>3317</v>
      </c>
      <c r="F943" s="99">
        <v>12744770</v>
      </c>
      <c r="G943" s="108">
        <v>23103</v>
      </c>
      <c r="H943" s="84" t="s">
        <v>21</v>
      </c>
    </row>
    <row r="944" spans="1:9" s="100" customFormat="1" ht="14.85" customHeight="1" x14ac:dyDescent="0.3">
      <c r="A944" s="122">
        <v>2208</v>
      </c>
      <c r="B944" s="230" t="s">
        <v>3299</v>
      </c>
      <c r="C944" s="111" t="s">
        <v>3318</v>
      </c>
      <c r="D944" s="111" t="s">
        <v>3319</v>
      </c>
      <c r="E944" s="112" t="s">
        <v>3320</v>
      </c>
      <c r="F944" s="141">
        <v>508000</v>
      </c>
      <c r="G944" s="113">
        <v>233998</v>
      </c>
      <c r="H944" s="114" t="s">
        <v>14</v>
      </c>
      <c r="I944" s="100">
        <v>13</v>
      </c>
    </row>
    <row r="945" spans="1:9" s="100" customFormat="1" ht="14.85" customHeight="1" x14ac:dyDescent="0.3">
      <c r="A945" s="122">
        <v>2209</v>
      </c>
      <c r="B945" s="230" t="s">
        <v>3273</v>
      </c>
      <c r="C945" s="111" t="s">
        <v>3321</v>
      </c>
      <c r="D945" s="111" t="s">
        <v>3322</v>
      </c>
      <c r="E945" s="112" t="s">
        <v>3323</v>
      </c>
      <c r="F945" s="141">
        <v>828000</v>
      </c>
      <c r="G945" s="113">
        <v>241059</v>
      </c>
      <c r="H945" s="114" t="s">
        <v>14</v>
      </c>
      <c r="I945" s="100">
        <v>12</v>
      </c>
    </row>
    <row r="946" spans="1:9" s="100" customFormat="1" ht="14.85" customHeight="1" x14ac:dyDescent="0.3">
      <c r="A946" s="85">
        <v>2210</v>
      </c>
      <c r="B946" s="86" t="s">
        <v>3289</v>
      </c>
      <c r="C946" s="86" t="s">
        <v>3324</v>
      </c>
      <c r="D946" s="86" t="s">
        <v>3325</v>
      </c>
      <c r="E946" s="87" t="s">
        <v>3326</v>
      </c>
      <c r="F946" s="101">
        <v>12744770</v>
      </c>
      <c r="G946" s="129">
        <v>23103</v>
      </c>
      <c r="H946" s="84" t="s">
        <v>21</v>
      </c>
    </row>
    <row r="947" spans="1:9" s="100" customFormat="1" ht="14.85" customHeight="1" x14ac:dyDescent="0.3">
      <c r="A947" s="122">
        <v>2211</v>
      </c>
      <c r="B947" s="230" t="s">
        <v>3327</v>
      </c>
      <c r="C947" s="230" t="s">
        <v>425</v>
      </c>
      <c r="D947" s="230" t="s">
        <v>425</v>
      </c>
      <c r="E947" s="232">
        <v>8002</v>
      </c>
      <c r="F947" s="233">
        <v>420000</v>
      </c>
      <c r="G947" s="213" t="s">
        <v>425</v>
      </c>
      <c r="H947" s="114" t="s">
        <v>14</v>
      </c>
      <c r="I947" s="100">
        <v>11</v>
      </c>
    </row>
    <row r="948" spans="1:9" s="100" customFormat="1" ht="14.25" customHeight="1" x14ac:dyDescent="0.3">
      <c r="A948" s="122">
        <v>2212</v>
      </c>
      <c r="B948" s="230" t="s">
        <v>3328</v>
      </c>
      <c r="C948" s="111" t="s">
        <v>3329</v>
      </c>
      <c r="D948" s="111" t="s">
        <v>3330</v>
      </c>
      <c r="E948" s="112" t="s">
        <v>3331</v>
      </c>
      <c r="F948" s="141">
        <v>593447</v>
      </c>
      <c r="G948" s="113">
        <v>14876</v>
      </c>
      <c r="H948" s="114" t="s">
        <v>14</v>
      </c>
      <c r="I948" s="100">
        <v>10</v>
      </c>
    </row>
    <row r="949" spans="1:9" s="100" customFormat="1" ht="14.85" customHeight="1" x14ac:dyDescent="0.3">
      <c r="A949" s="80">
        <v>2213</v>
      </c>
      <c r="B949" s="81" t="s">
        <v>3332</v>
      </c>
      <c r="C949" s="96" t="s">
        <v>3333</v>
      </c>
      <c r="D949" s="96" t="s">
        <v>3334</v>
      </c>
      <c r="E949" s="97" t="s">
        <v>3335</v>
      </c>
      <c r="F949" s="99">
        <v>29799500</v>
      </c>
      <c r="G949" s="108">
        <v>22851</v>
      </c>
      <c r="H949" s="84" t="s">
        <v>21</v>
      </c>
    </row>
    <row r="950" spans="1:9" s="100" customFormat="1" ht="14.85" customHeight="1" x14ac:dyDescent="0.3">
      <c r="A950" s="80">
        <v>2214</v>
      </c>
      <c r="B950" s="81" t="s">
        <v>3332</v>
      </c>
      <c r="C950" s="96" t="s">
        <v>3336</v>
      </c>
      <c r="D950" s="96" t="s">
        <v>3337</v>
      </c>
      <c r="E950" s="97" t="s">
        <v>3338</v>
      </c>
      <c r="F950" s="99">
        <v>29799500</v>
      </c>
      <c r="G950" s="108">
        <v>22851</v>
      </c>
      <c r="H950" s="84" t="s">
        <v>21</v>
      </c>
    </row>
    <row r="951" spans="1:9" s="100" customFormat="1" ht="14.85" customHeight="1" x14ac:dyDescent="0.3">
      <c r="A951" s="80">
        <v>2215</v>
      </c>
      <c r="B951" s="81" t="s">
        <v>3289</v>
      </c>
      <c r="C951" s="96" t="s">
        <v>3339</v>
      </c>
      <c r="D951" s="96" t="s">
        <v>3340</v>
      </c>
      <c r="E951" s="97" t="s">
        <v>3341</v>
      </c>
      <c r="F951" s="99">
        <v>12744770</v>
      </c>
      <c r="G951" s="108">
        <v>23103</v>
      </c>
      <c r="H951" s="84" t="s">
        <v>21</v>
      </c>
    </row>
    <row r="952" spans="1:9" s="100" customFormat="1" ht="14.85" customHeight="1" x14ac:dyDescent="0.3">
      <c r="A952" s="80">
        <v>2216</v>
      </c>
      <c r="B952" s="81" t="s">
        <v>3342</v>
      </c>
      <c r="C952" s="96" t="s">
        <v>3343</v>
      </c>
      <c r="D952" s="96" t="s">
        <v>3344</v>
      </c>
      <c r="E952" s="97" t="s">
        <v>3345</v>
      </c>
      <c r="F952" s="99">
        <v>979000</v>
      </c>
      <c r="G952" s="108">
        <v>23263</v>
      </c>
      <c r="H952" s="84" t="s">
        <v>21</v>
      </c>
    </row>
    <row r="953" spans="1:9" ht="14.85" customHeight="1" x14ac:dyDescent="0.3">
      <c r="A953" s="95">
        <v>2217</v>
      </c>
      <c r="B953" s="96" t="s">
        <v>3346</v>
      </c>
      <c r="C953" s="96" t="s">
        <v>3347</v>
      </c>
      <c r="D953" s="96" t="s">
        <v>3348</v>
      </c>
      <c r="E953" s="97" t="s">
        <v>3349</v>
      </c>
      <c r="F953" s="99">
        <v>890000</v>
      </c>
      <c r="G953" s="108">
        <v>23263</v>
      </c>
      <c r="H953" s="84" t="s">
        <v>21</v>
      </c>
    </row>
    <row r="954" spans="1:9" ht="14.85" customHeight="1" x14ac:dyDescent="0.3">
      <c r="A954" s="102">
        <v>2218</v>
      </c>
      <c r="B954" s="105" t="s">
        <v>3346</v>
      </c>
      <c r="C954" s="105" t="s">
        <v>3350</v>
      </c>
      <c r="D954" s="105" t="s">
        <v>3351</v>
      </c>
      <c r="E954" s="106" t="s">
        <v>3352</v>
      </c>
      <c r="F954" s="107">
        <v>890000</v>
      </c>
      <c r="G954" s="186">
        <v>23263</v>
      </c>
      <c r="H954" s="89" t="s">
        <v>21</v>
      </c>
    </row>
    <row r="955" spans="1:9" ht="14.85" customHeight="1" x14ac:dyDescent="0.3">
      <c r="A955" s="90"/>
      <c r="B955" s="435" t="s">
        <v>3353</v>
      </c>
      <c r="C955" s="436"/>
      <c r="D955" s="436"/>
      <c r="E955" s="437"/>
      <c r="F955" s="131">
        <f>SUM(F914:F954)</f>
        <v>172575430</v>
      </c>
      <c r="G955" s="125"/>
    </row>
    <row r="956" spans="1:9" ht="14.85" customHeight="1" x14ac:dyDescent="0.3">
      <c r="A956" s="80"/>
      <c r="B956" s="132" t="s">
        <v>3354</v>
      </c>
      <c r="C956" s="81"/>
      <c r="D956" s="81"/>
      <c r="E956" s="82"/>
      <c r="F956" s="83"/>
      <c r="G956" s="121"/>
      <c r="H956" s="94"/>
    </row>
    <row r="957" spans="1:9" ht="14.85" customHeight="1" x14ac:dyDescent="0.3">
      <c r="A957" s="80">
        <v>2219</v>
      </c>
      <c r="B957" s="81" t="s">
        <v>3355</v>
      </c>
      <c r="C957" s="234" t="s">
        <v>3356</v>
      </c>
      <c r="D957" s="96" t="s">
        <v>3357</v>
      </c>
      <c r="E957" s="97" t="s">
        <v>3358</v>
      </c>
      <c r="F957" s="99">
        <v>53149400</v>
      </c>
      <c r="G957" s="108" t="s">
        <v>3359</v>
      </c>
      <c r="H957" s="84" t="s">
        <v>21</v>
      </c>
    </row>
    <row r="958" spans="1:9" ht="14.85" customHeight="1" x14ac:dyDescent="0.3">
      <c r="A958" s="80">
        <v>2220</v>
      </c>
      <c r="B958" s="81" t="s">
        <v>3360</v>
      </c>
      <c r="C958" s="96" t="s">
        <v>3361</v>
      </c>
      <c r="D958" s="96" t="s">
        <v>3362</v>
      </c>
      <c r="E958" s="97" t="s">
        <v>3363</v>
      </c>
      <c r="F958" s="99">
        <v>879514</v>
      </c>
      <c r="G958" s="108" t="s">
        <v>3364</v>
      </c>
      <c r="H958" s="84" t="s">
        <v>21</v>
      </c>
    </row>
    <row r="959" spans="1:9" ht="14.85" customHeight="1" x14ac:dyDescent="0.3">
      <c r="A959" s="80">
        <v>2221</v>
      </c>
      <c r="B959" s="81" t="s">
        <v>3360</v>
      </c>
      <c r="C959" s="96" t="s">
        <v>3365</v>
      </c>
      <c r="D959" s="96" t="s">
        <v>3366</v>
      </c>
      <c r="E959" s="97" t="s">
        <v>3367</v>
      </c>
      <c r="F959" s="99">
        <v>879514</v>
      </c>
      <c r="G959" s="108" t="s">
        <v>3364</v>
      </c>
      <c r="H959" s="84" t="s">
        <v>21</v>
      </c>
    </row>
    <row r="960" spans="1:9" ht="14.85" customHeight="1" x14ac:dyDescent="0.3">
      <c r="A960" s="80">
        <v>2222</v>
      </c>
      <c r="B960" s="81" t="s">
        <v>3360</v>
      </c>
      <c r="C960" s="96" t="s">
        <v>3368</v>
      </c>
      <c r="D960" s="96" t="s">
        <v>3369</v>
      </c>
      <c r="E960" s="97" t="s">
        <v>3370</v>
      </c>
      <c r="F960" s="99">
        <v>879514</v>
      </c>
      <c r="G960" s="108" t="s">
        <v>3364</v>
      </c>
      <c r="H960" s="84" t="s">
        <v>21</v>
      </c>
    </row>
    <row r="961" spans="1:9" ht="14.85" customHeight="1" x14ac:dyDescent="0.3">
      <c r="A961" s="80">
        <v>2223</v>
      </c>
      <c r="B961" s="81" t="s">
        <v>3360</v>
      </c>
      <c r="C961" s="96" t="s">
        <v>3371</v>
      </c>
      <c r="D961" s="96" t="s">
        <v>3372</v>
      </c>
      <c r="E961" s="97" t="s">
        <v>3373</v>
      </c>
      <c r="F961" s="99">
        <v>879514</v>
      </c>
      <c r="G961" s="108" t="s">
        <v>3364</v>
      </c>
      <c r="H961" s="84" t="s">
        <v>21</v>
      </c>
    </row>
    <row r="962" spans="1:9" ht="14.85" customHeight="1" x14ac:dyDescent="0.3">
      <c r="A962" s="85">
        <v>2224</v>
      </c>
      <c r="B962" s="86" t="s">
        <v>3360</v>
      </c>
      <c r="C962" s="86" t="s">
        <v>3374</v>
      </c>
      <c r="D962" s="86" t="s">
        <v>3375</v>
      </c>
      <c r="E962" s="87" t="s">
        <v>3376</v>
      </c>
      <c r="F962" s="101">
        <v>879514</v>
      </c>
      <c r="G962" s="129" t="s">
        <v>3364</v>
      </c>
      <c r="H962" s="84" t="s">
        <v>21</v>
      </c>
    </row>
    <row r="963" spans="1:9" ht="14.85" customHeight="1" x14ac:dyDescent="0.3">
      <c r="A963" s="80">
        <v>2225</v>
      </c>
      <c r="B963" s="81" t="s">
        <v>3377</v>
      </c>
      <c r="C963" s="96" t="s">
        <v>3378</v>
      </c>
      <c r="D963" s="96" t="s">
        <v>3379</v>
      </c>
      <c r="E963" s="97" t="s">
        <v>3380</v>
      </c>
      <c r="F963" s="99">
        <v>53000</v>
      </c>
      <c r="G963" s="108" t="s">
        <v>3381</v>
      </c>
      <c r="H963" s="84" t="s">
        <v>21</v>
      </c>
    </row>
    <row r="964" spans="1:9" ht="14.85" customHeight="1" x14ac:dyDescent="0.3">
      <c r="A964" s="80">
        <v>2226</v>
      </c>
      <c r="B964" s="81" t="s">
        <v>3377</v>
      </c>
      <c r="C964" s="96" t="s">
        <v>3382</v>
      </c>
      <c r="D964" s="96" t="s">
        <v>3383</v>
      </c>
      <c r="E964" s="97" t="s">
        <v>3384</v>
      </c>
      <c r="F964" s="99">
        <v>55528</v>
      </c>
      <c r="G964" s="108" t="s">
        <v>3385</v>
      </c>
      <c r="H964" s="84" t="s">
        <v>21</v>
      </c>
    </row>
    <row r="965" spans="1:9" ht="14.85" customHeight="1" x14ac:dyDescent="0.3">
      <c r="A965" s="102">
        <v>2227</v>
      </c>
      <c r="B965" s="105" t="s">
        <v>3386</v>
      </c>
      <c r="C965" s="143" t="s">
        <v>3387</v>
      </c>
      <c r="D965" s="143" t="s">
        <v>3388</v>
      </c>
      <c r="E965" s="142" t="s">
        <v>3389</v>
      </c>
      <c r="F965" s="144">
        <v>749535</v>
      </c>
      <c r="G965" s="128" t="s">
        <v>3390</v>
      </c>
      <c r="H965" s="89" t="s">
        <v>21</v>
      </c>
    </row>
    <row r="966" spans="1:9" ht="14.85" customHeight="1" x14ac:dyDescent="0.3">
      <c r="A966" s="90"/>
      <c r="B966" s="435" t="s">
        <v>440</v>
      </c>
      <c r="C966" s="436"/>
      <c r="D966" s="436"/>
      <c r="E966" s="437"/>
      <c r="F966" s="131">
        <f>SUM(F957:F965)</f>
        <v>58405033</v>
      </c>
      <c r="G966" s="125"/>
    </row>
    <row r="967" spans="1:9" s="153" customFormat="1" ht="14.85" customHeight="1" x14ac:dyDescent="0.3">
      <c r="A967" s="80"/>
      <c r="B967" s="132" t="s">
        <v>3391</v>
      </c>
      <c r="C967" s="81"/>
      <c r="D967" s="81"/>
      <c r="E967" s="82"/>
      <c r="F967" s="83"/>
      <c r="G967" s="121"/>
      <c r="H967" s="94"/>
    </row>
    <row r="968" spans="1:9" s="153" customFormat="1" ht="14.85" customHeight="1" x14ac:dyDescent="0.3">
      <c r="A968" s="80">
        <v>2228</v>
      </c>
      <c r="B968" s="81" t="s">
        <v>3392</v>
      </c>
      <c r="C968" s="96" t="s">
        <v>3393</v>
      </c>
      <c r="D968" s="96" t="s">
        <v>3394</v>
      </c>
      <c r="E968" s="97" t="s">
        <v>3395</v>
      </c>
      <c r="F968" s="99">
        <v>1533000</v>
      </c>
      <c r="G968" s="108">
        <v>241038</v>
      </c>
      <c r="H968" s="84" t="s">
        <v>21</v>
      </c>
    </row>
    <row r="969" spans="1:9" s="153" customFormat="1" ht="14.85" customHeight="1" x14ac:dyDescent="0.3">
      <c r="A969" s="80">
        <v>2229</v>
      </c>
      <c r="B969" s="81" t="s">
        <v>3396</v>
      </c>
      <c r="C969" s="96" t="s">
        <v>3397</v>
      </c>
      <c r="D969" s="96" t="s">
        <v>3398</v>
      </c>
      <c r="E969" s="97" t="s">
        <v>3399</v>
      </c>
      <c r="F969" s="99">
        <v>782063</v>
      </c>
      <c r="G969" s="108">
        <v>241256</v>
      </c>
      <c r="H969" s="84" t="s">
        <v>21</v>
      </c>
    </row>
    <row r="970" spans="1:9" s="153" customFormat="1" ht="14.85" customHeight="1" x14ac:dyDescent="0.3">
      <c r="A970" s="235">
        <v>2230</v>
      </c>
      <c r="B970" s="236" t="s">
        <v>3400</v>
      </c>
      <c r="C970" s="115" t="s">
        <v>3401</v>
      </c>
      <c r="D970" s="115" t="s">
        <v>3402</v>
      </c>
      <c r="E970" s="116" t="s">
        <v>3403</v>
      </c>
      <c r="F970" s="237">
        <v>119947</v>
      </c>
      <c r="G970" s="130">
        <v>241201</v>
      </c>
      <c r="H970" s="117" t="s">
        <v>14</v>
      </c>
      <c r="I970" s="153">
        <v>9</v>
      </c>
    </row>
    <row r="971" spans="1:9" s="153" customFormat="1" ht="14.85" customHeight="1" x14ac:dyDescent="0.3">
      <c r="A971" s="90"/>
      <c r="B971" s="435" t="s">
        <v>3219</v>
      </c>
      <c r="C971" s="436"/>
      <c r="D971" s="436"/>
      <c r="E971" s="437"/>
      <c r="F971" s="131">
        <f>SUM(F968:F970)</f>
        <v>2435010</v>
      </c>
      <c r="G971" s="125"/>
      <c r="H971" s="70"/>
    </row>
    <row r="972" spans="1:9" s="153" customFormat="1" ht="14.85" customHeight="1" x14ac:dyDescent="0.3">
      <c r="A972" s="80"/>
      <c r="B972" s="132" t="s">
        <v>3404</v>
      </c>
      <c r="C972" s="81"/>
      <c r="D972" s="81"/>
      <c r="E972" s="82"/>
      <c r="F972" s="83"/>
      <c r="G972" s="121"/>
      <c r="H972" s="94"/>
    </row>
    <row r="973" spans="1:9" s="153" customFormat="1" ht="14.85" customHeight="1" x14ac:dyDescent="0.3">
      <c r="A973" s="80">
        <v>2231</v>
      </c>
      <c r="B973" s="81" t="s">
        <v>3405</v>
      </c>
      <c r="C973" s="96" t="s">
        <v>3406</v>
      </c>
      <c r="D973" s="96" t="s">
        <v>3407</v>
      </c>
      <c r="E973" s="97" t="s">
        <v>3408</v>
      </c>
      <c r="F973" s="99" t="s">
        <v>425</v>
      </c>
      <c r="G973" s="108">
        <v>21984</v>
      </c>
      <c r="H973" s="84" t="s">
        <v>21</v>
      </c>
    </row>
    <row r="974" spans="1:9" s="153" customFormat="1" ht="14.85" customHeight="1" x14ac:dyDescent="0.3">
      <c r="A974" s="80">
        <v>2232</v>
      </c>
      <c r="B974" s="81" t="s">
        <v>3405</v>
      </c>
      <c r="C974" s="96" t="s">
        <v>3409</v>
      </c>
      <c r="D974" s="96" t="s">
        <v>3410</v>
      </c>
      <c r="E974" s="97" t="s">
        <v>3411</v>
      </c>
      <c r="F974" s="99" t="s">
        <v>425</v>
      </c>
      <c r="G974" s="108">
        <v>21984</v>
      </c>
      <c r="H974" s="84" t="s">
        <v>21</v>
      </c>
    </row>
    <row r="975" spans="1:9" s="153" customFormat="1" ht="14.85" customHeight="1" x14ac:dyDescent="0.3">
      <c r="A975" s="80">
        <v>2233</v>
      </c>
      <c r="B975" s="81" t="s">
        <v>3405</v>
      </c>
      <c r="C975" s="96" t="s">
        <v>3412</v>
      </c>
      <c r="D975" s="96" t="s">
        <v>3413</v>
      </c>
      <c r="E975" s="97" t="s">
        <v>3414</v>
      </c>
      <c r="F975" s="99">
        <v>782063</v>
      </c>
      <c r="G975" s="108">
        <v>22207</v>
      </c>
      <c r="H975" s="84" t="s">
        <v>21</v>
      </c>
    </row>
    <row r="976" spans="1:9" s="153" customFormat="1" ht="14.85" customHeight="1" x14ac:dyDescent="0.3">
      <c r="A976" s="80">
        <v>2234</v>
      </c>
      <c r="B976" s="81" t="s">
        <v>3405</v>
      </c>
      <c r="C976" s="96" t="s">
        <v>3415</v>
      </c>
      <c r="D976" s="96" t="s">
        <v>3416</v>
      </c>
      <c r="E976" s="97" t="s">
        <v>3417</v>
      </c>
      <c r="F976" s="99" t="s">
        <v>425</v>
      </c>
      <c r="G976" s="108" t="s">
        <v>425</v>
      </c>
      <c r="H976" s="84" t="s">
        <v>21</v>
      </c>
    </row>
    <row r="977" spans="1:9" s="153" customFormat="1" ht="14.85" customHeight="1" x14ac:dyDescent="0.3">
      <c r="A977" s="80">
        <v>2235</v>
      </c>
      <c r="B977" s="81" t="s">
        <v>3405</v>
      </c>
      <c r="C977" s="96" t="s">
        <v>3418</v>
      </c>
      <c r="D977" s="96" t="s">
        <v>3419</v>
      </c>
      <c r="E977" s="97" t="s">
        <v>3420</v>
      </c>
      <c r="F977" s="99">
        <v>782063</v>
      </c>
      <c r="G977" s="108">
        <v>21981</v>
      </c>
      <c r="H977" s="84" t="s">
        <v>21</v>
      </c>
    </row>
    <row r="978" spans="1:9" s="153" customFormat="1" ht="14.85" customHeight="1" x14ac:dyDescent="0.3">
      <c r="A978" s="80">
        <v>2236</v>
      </c>
      <c r="B978" s="81" t="s">
        <v>3405</v>
      </c>
      <c r="C978" s="96" t="s">
        <v>3421</v>
      </c>
      <c r="D978" s="96" t="s">
        <v>3422</v>
      </c>
      <c r="E978" s="97" t="s">
        <v>3423</v>
      </c>
      <c r="F978" s="99">
        <v>782063</v>
      </c>
      <c r="G978" s="108">
        <v>22249</v>
      </c>
      <c r="H978" s="84" t="s">
        <v>21</v>
      </c>
    </row>
    <row r="979" spans="1:9" s="153" customFormat="1" ht="14.85" customHeight="1" x14ac:dyDescent="0.3">
      <c r="A979" s="80">
        <v>2237</v>
      </c>
      <c r="B979" s="81" t="s">
        <v>3405</v>
      </c>
      <c r="C979" s="96" t="s">
        <v>3424</v>
      </c>
      <c r="D979" s="96" t="s">
        <v>3425</v>
      </c>
      <c r="E979" s="97" t="s">
        <v>3426</v>
      </c>
      <c r="F979" s="99">
        <v>782063</v>
      </c>
      <c r="G979" s="108">
        <v>21981</v>
      </c>
      <c r="H979" s="84" t="s">
        <v>21</v>
      </c>
    </row>
    <row r="980" spans="1:9" s="153" customFormat="1" ht="14.85" customHeight="1" x14ac:dyDescent="0.3">
      <c r="A980" s="80">
        <v>2238</v>
      </c>
      <c r="B980" s="81" t="s">
        <v>3427</v>
      </c>
      <c r="C980" s="96" t="s">
        <v>3428</v>
      </c>
      <c r="D980" s="96" t="s">
        <v>3429</v>
      </c>
      <c r="E980" s="97" t="s">
        <v>3430</v>
      </c>
      <c r="F980" s="99">
        <v>679000</v>
      </c>
      <c r="G980" s="108">
        <v>22307</v>
      </c>
      <c r="H980" s="84" t="s">
        <v>21</v>
      </c>
    </row>
    <row r="981" spans="1:9" s="153" customFormat="1" ht="14.85" customHeight="1" x14ac:dyDescent="0.3">
      <c r="A981" s="102">
        <v>2239</v>
      </c>
      <c r="B981" s="105" t="s">
        <v>3405</v>
      </c>
      <c r="C981" s="143" t="s">
        <v>3431</v>
      </c>
      <c r="D981" s="143" t="s">
        <v>3432</v>
      </c>
      <c r="E981" s="142" t="s">
        <v>3433</v>
      </c>
      <c r="F981" s="144">
        <v>782063</v>
      </c>
      <c r="G981" s="128">
        <v>21981</v>
      </c>
      <c r="H981" s="89" t="s">
        <v>21</v>
      </c>
    </row>
    <row r="982" spans="1:9" s="153" customFormat="1" ht="14.85" customHeight="1" x14ac:dyDescent="0.3">
      <c r="A982" s="90"/>
      <c r="B982" s="435" t="s">
        <v>440</v>
      </c>
      <c r="C982" s="436"/>
      <c r="D982" s="436"/>
      <c r="E982" s="437"/>
      <c r="F982" s="131">
        <f>SUM(F973:F981)</f>
        <v>4589315</v>
      </c>
      <c r="G982" s="125"/>
      <c r="H982" s="70"/>
    </row>
    <row r="983" spans="1:9" s="153" customFormat="1" ht="14.85" customHeight="1" x14ac:dyDescent="0.3">
      <c r="A983" s="80"/>
      <c r="B983" s="132" t="s">
        <v>3434</v>
      </c>
      <c r="C983" s="81"/>
      <c r="D983" s="81"/>
      <c r="E983" s="82"/>
      <c r="F983" s="83"/>
      <c r="G983" s="121"/>
      <c r="H983" s="231"/>
    </row>
    <row r="984" spans="1:9" s="153" customFormat="1" ht="14.85" customHeight="1" x14ac:dyDescent="0.3">
      <c r="A984" s="122">
        <v>2240</v>
      </c>
      <c r="B984" s="230" t="s">
        <v>3435</v>
      </c>
      <c r="C984" s="111" t="s">
        <v>3436</v>
      </c>
      <c r="D984" s="111" t="s">
        <v>3437</v>
      </c>
      <c r="E984" s="112" t="s">
        <v>3438</v>
      </c>
      <c r="F984" s="141">
        <v>53000</v>
      </c>
      <c r="G984" s="113">
        <v>15880</v>
      </c>
      <c r="H984" s="114" t="s">
        <v>14</v>
      </c>
      <c r="I984" s="153">
        <v>8</v>
      </c>
    </row>
    <row r="985" spans="1:9" s="153" customFormat="1" ht="14.85" customHeight="1" x14ac:dyDescent="0.3">
      <c r="A985" s="80">
        <v>2241</v>
      </c>
      <c r="B985" s="81" t="s">
        <v>3439</v>
      </c>
      <c r="C985" s="96" t="s">
        <v>3440</v>
      </c>
      <c r="D985" s="96" t="s">
        <v>3441</v>
      </c>
      <c r="E985" s="97" t="s">
        <v>3442</v>
      </c>
      <c r="F985" s="99">
        <v>679000</v>
      </c>
      <c r="G985" s="108">
        <v>241453</v>
      </c>
      <c r="H985" s="84" t="s">
        <v>21</v>
      </c>
    </row>
    <row r="986" spans="1:9" s="153" customFormat="1" ht="14.85" customHeight="1" x14ac:dyDescent="0.3">
      <c r="A986" s="122">
        <v>2242</v>
      </c>
      <c r="B986" s="230" t="s">
        <v>3443</v>
      </c>
      <c r="C986" s="111" t="s">
        <v>3444</v>
      </c>
      <c r="D986" s="111" t="s">
        <v>3445</v>
      </c>
      <c r="E986" s="112" t="s">
        <v>3446</v>
      </c>
      <c r="F986" s="141">
        <v>483000</v>
      </c>
      <c r="G986" s="113">
        <v>235432</v>
      </c>
      <c r="H986" s="114" t="s">
        <v>14</v>
      </c>
      <c r="I986" s="71">
        <v>7</v>
      </c>
    </row>
    <row r="987" spans="1:9" s="153" customFormat="1" ht="14.85" customHeight="1" x14ac:dyDescent="0.3">
      <c r="A987" s="122">
        <v>2243</v>
      </c>
      <c r="B987" s="230" t="s">
        <v>3443</v>
      </c>
      <c r="C987" s="111" t="s">
        <v>3447</v>
      </c>
      <c r="D987" s="111" t="s">
        <v>3448</v>
      </c>
      <c r="E987" s="112" t="s">
        <v>3449</v>
      </c>
      <c r="F987" s="141">
        <v>498000</v>
      </c>
      <c r="G987" s="113">
        <v>16574</v>
      </c>
      <c r="H987" s="114" t="s">
        <v>14</v>
      </c>
      <c r="I987" s="71">
        <v>6</v>
      </c>
    </row>
    <row r="988" spans="1:9" s="153" customFormat="1" ht="14.85" customHeight="1" x14ac:dyDescent="0.3">
      <c r="A988" s="122">
        <v>2244</v>
      </c>
      <c r="B988" s="230" t="s">
        <v>3450</v>
      </c>
      <c r="C988" s="111" t="s">
        <v>3451</v>
      </c>
      <c r="D988" s="111" t="s">
        <v>3452</v>
      </c>
      <c r="E988" s="112" t="s">
        <v>3453</v>
      </c>
      <c r="F988" s="141">
        <v>500000</v>
      </c>
      <c r="G988" s="113">
        <v>16124</v>
      </c>
      <c r="H988" s="114" t="s">
        <v>14</v>
      </c>
      <c r="I988" s="71">
        <v>5</v>
      </c>
    </row>
    <row r="989" spans="1:9" s="153" customFormat="1" ht="14.85" customHeight="1" x14ac:dyDescent="0.3">
      <c r="A989" s="122">
        <v>2245</v>
      </c>
      <c r="B989" s="230" t="s">
        <v>3454</v>
      </c>
      <c r="C989" s="111" t="s">
        <v>3455</v>
      </c>
      <c r="D989" s="111" t="s">
        <v>3456</v>
      </c>
      <c r="E989" s="112" t="s">
        <v>3457</v>
      </c>
      <c r="F989" s="141">
        <v>3290000</v>
      </c>
      <c r="G989" s="113">
        <v>19002</v>
      </c>
      <c r="H989" s="114" t="s">
        <v>14</v>
      </c>
      <c r="I989" s="71">
        <v>4</v>
      </c>
    </row>
    <row r="990" spans="1:9" s="153" customFormat="1" ht="14.85" customHeight="1" x14ac:dyDescent="0.3">
      <c r="A990" s="122">
        <v>2246</v>
      </c>
      <c r="B990" s="230" t="s">
        <v>3458</v>
      </c>
      <c r="C990" s="111" t="s">
        <v>3459</v>
      </c>
      <c r="D990" s="111" t="s">
        <v>3460</v>
      </c>
      <c r="E990" s="112" t="s">
        <v>3461</v>
      </c>
      <c r="F990" s="141">
        <v>755000</v>
      </c>
      <c r="G990" s="113">
        <v>22444</v>
      </c>
      <c r="H990" s="114" t="s">
        <v>14</v>
      </c>
      <c r="I990" s="71">
        <v>3</v>
      </c>
    </row>
    <row r="991" spans="1:9" ht="14.85" customHeight="1" x14ac:dyDescent="0.3">
      <c r="A991" s="122">
        <v>2247</v>
      </c>
      <c r="B991" s="230" t="s">
        <v>3458</v>
      </c>
      <c r="C991" s="111" t="s">
        <v>3462</v>
      </c>
      <c r="D991" s="111" t="s">
        <v>3463</v>
      </c>
      <c r="E991" s="112" t="s">
        <v>3464</v>
      </c>
      <c r="F991" s="141">
        <v>1269000</v>
      </c>
      <c r="G991" s="113">
        <v>242341</v>
      </c>
      <c r="H991" s="114" t="s">
        <v>14</v>
      </c>
      <c r="I991" s="71">
        <v>2</v>
      </c>
    </row>
    <row r="992" spans="1:9" ht="14.85" customHeight="1" x14ac:dyDescent="0.3">
      <c r="A992" s="187">
        <v>2248</v>
      </c>
      <c r="B992" s="238" t="s">
        <v>3458</v>
      </c>
      <c r="C992" s="238" t="s">
        <v>3465</v>
      </c>
      <c r="D992" s="238" t="s">
        <v>3466</v>
      </c>
      <c r="E992" s="220" t="s">
        <v>3467</v>
      </c>
      <c r="F992" s="221">
        <v>1221000</v>
      </c>
      <c r="G992" s="222">
        <v>22444</v>
      </c>
      <c r="H992" s="117" t="s">
        <v>14</v>
      </c>
      <c r="I992" s="71">
        <v>1</v>
      </c>
    </row>
    <row r="993" spans="1:8" ht="14.85" customHeight="1" x14ac:dyDescent="0.3">
      <c r="A993" s="239"/>
      <c r="B993" s="444" t="s">
        <v>440</v>
      </c>
      <c r="C993" s="445"/>
      <c r="D993" s="445"/>
      <c r="E993" s="446"/>
      <c r="F993" s="103">
        <f>SUM(F984:F992)</f>
        <v>8748000</v>
      </c>
      <c r="G993" s="240"/>
    </row>
    <row r="994" spans="1:8" s="153" customFormat="1" ht="14.85" customHeight="1" x14ac:dyDescent="0.3">
      <c r="A994" s="441" t="s">
        <v>3468</v>
      </c>
      <c r="B994" s="442"/>
      <c r="C994" s="442"/>
      <c r="D994" s="442"/>
      <c r="E994" s="443"/>
      <c r="F994" s="241">
        <f>SUM(F993,F982,F971,F966,F955,F912)</f>
        <v>247598788</v>
      </c>
      <c r="G994" s="242"/>
      <c r="H994" s="70"/>
    </row>
  </sheetData>
  <autoFilter ref="A1:A994"/>
  <mergeCells count="23">
    <mergeCell ref="A994:E994"/>
    <mergeCell ref="B955:E955"/>
    <mergeCell ref="B966:E966"/>
    <mergeCell ref="B971:E971"/>
    <mergeCell ref="B982:E982"/>
    <mergeCell ref="B993:E993"/>
    <mergeCell ref="B912:E912"/>
    <mergeCell ref="A505:E505"/>
    <mergeCell ref="A602:E602"/>
    <mergeCell ref="A707:E707"/>
    <mergeCell ref="A823:E823"/>
    <mergeCell ref="A905:E905"/>
    <mergeCell ref="A906:E906"/>
    <mergeCell ref="A415:E415"/>
    <mergeCell ref="A30:E30"/>
    <mergeCell ref="A43:E43"/>
    <mergeCell ref="A170:E170"/>
    <mergeCell ref="A331:E331"/>
    <mergeCell ref="A1:G1"/>
    <mergeCell ref="A4:F4"/>
    <mergeCell ref="A5:G5"/>
    <mergeCell ref="A6:G6"/>
    <mergeCell ref="A7:G7"/>
  </mergeCells>
  <pageMargins left="0" right="0" top="0.31496062992125984" bottom="0" header="0.31496062992125984" footer="0.31496062992125984"/>
  <pageSetup paperSize="9" scale="68" firstPageNumber="11" orientation="portrait" horizontalDpi="4294967293" r:id="rId1"/>
  <headerFooter scaleWithDoc="0">
    <oddHeader>&amp;C&amp;"TH SarabunPSK,ธรรมดา"&amp;14-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7"/>
  <sheetViews>
    <sheetView view="pageBreakPreview" topLeftCell="A7" zoomScale="90" zoomScaleNormal="90" zoomScaleSheetLayoutView="90" workbookViewId="0">
      <selection activeCell="E34" sqref="E34"/>
    </sheetView>
  </sheetViews>
  <sheetFormatPr defaultColWidth="8.75" defaultRowHeight="14.45" customHeight="1" x14ac:dyDescent="0.25"/>
  <cols>
    <col min="1" max="1" width="4.75" style="245" customWidth="1"/>
    <col min="2" max="2" width="14.625" style="245" customWidth="1"/>
    <col min="3" max="3" width="11.75" style="280" bestFit="1" customWidth="1"/>
    <col min="4" max="4" width="41.75" style="245" bestFit="1" customWidth="1"/>
    <col min="5" max="5" width="14.375" style="246" bestFit="1" customWidth="1"/>
    <col min="6" max="6" width="13.375" style="247" bestFit="1" customWidth="1"/>
    <col min="7" max="16384" width="8.75" style="245"/>
  </cols>
  <sheetData>
    <row r="1" spans="1:7" ht="14.45" customHeight="1" x14ac:dyDescent="0.25">
      <c r="A1" s="447"/>
      <c r="B1" s="447"/>
      <c r="C1" s="447"/>
      <c r="D1" s="447"/>
      <c r="E1" s="447"/>
      <c r="F1" s="243"/>
      <c r="G1" s="244"/>
    </row>
    <row r="4" spans="1:7" ht="14.45" customHeight="1" x14ac:dyDescent="0.25">
      <c r="A4" s="448" t="s">
        <v>3469</v>
      </c>
      <c r="B4" s="448"/>
      <c r="C4" s="448"/>
      <c r="D4" s="448"/>
      <c r="F4" s="2" t="s">
        <v>3809</v>
      </c>
    </row>
    <row r="5" spans="1:7" ht="14.45" customHeight="1" x14ac:dyDescent="0.25">
      <c r="A5" s="448" t="s">
        <v>3470</v>
      </c>
      <c r="B5" s="448"/>
      <c r="C5" s="448"/>
      <c r="D5" s="448"/>
      <c r="E5" s="448"/>
    </row>
    <row r="6" spans="1:7" ht="14.45" customHeight="1" x14ac:dyDescent="0.25">
      <c r="A6" s="448" t="s">
        <v>3471</v>
      </c>
      <c r="B6" s="448"/>
      <c r="C6" s="448"/>
      <c r="D6" s="448"/>
      <c r="E6" s="448"/>
    </row>
    <row r="7" spans="1:7" ht="14.45" customHeight="1" x14ac:dyDescent="0.25">
      <c r="A7" s="448" t="s">
        <v>3</v>
      </c>
      <c r="B7" s="448"/>
      <c r="C7" s="448"/>
      <c r="D7" s="448"/>
      <c r="E7" s="448"/>
    </row>
    <row r="9" spans="1:7" ht="14.45" customHeight="1" x14ac:dyDescent="0.25">
      <c r="A9" s="248" t="s">
        <v>4</v>
      </c>
      <c r="B9" s="249" t="s">
        <v>5</v>
      </c>
      <c r="C9" s="250" t="s">
        <v>6</v>
      </c>
      <c r="D9" s="250" t="s">
        <v>7</v>
      </c>
      <c r="E9" s="251" t="s">
        <v>8</v>
      </c>
      <c r="F9" s="252" t="s">
        <v>9</v>
      </c>
    </row>
    <row r="10" spans="1:7" ht="14.45" customHeight="1" x14ac:dyDescent="0.25">
      <c r="A10" s="454" t="s">
        <v>33</v>
      </c>
      <c r="B10" s="455"/>
      <c r="C10" s="455"/>
      <c r="D10" s="455"/>
      <c r="E10" s="456"/>
    </row>
    <row r="11" spans="1:7" ht="14.45" customHeight="1" x14ac:dyDescent="0.25">
      <c r="A11" s="254"/>
      <c r="B11" s="270" t="s">
        <v>3472</v>
      </c>
      <c r="C11" s="271"/>
      <c r="D11" s="256"/>
      <c r="E11" s="257"/>
      <c r="F11" s="253"/>
    </row>
    <row r="12" spans="1:7" ht="14.45" customHeight="1" x14ac:dyDescent="0.25">
      <c r="A12" s="258">
        <v>8</v>
      </c>
      <c r="B12" s="259">
        <v>100000381582</v>
      </c>
      <c r="C12" s="272" t="s">
        <v>3473</v>
      </c>
      <c r="D12" s="260" t="s">
        <v>3474</v>
      </c>
      <c r="E12" s="261">
        <v>1098890</v>
      </c>
      <c r="F12" s="262" t="s">
        <v>14</v>
      </c>
    </row>
    <row r="13" spans="1:7" ht="14.45" customHeight="1" x14ac:dyDescent="0.25">
      <c r="A13" s="254">
        <v>9</v>
      </c>
      <c r="B13" s="273">
        <v>100000396838</v>
      </c>
      <c r="C13" s="255" t="s">
        <v>3478</v>
      </c>
      <c r="D13" s="256" t="s">
        <v>3479</v>
      </c>
      <c r="E13" s="257">
        <v>6200000</v>
      </c>
      <c r="F13" s="253" t="s">
        <v>21</v>
      </c>
    </row>
    <row r="14" spans="1:7" ht="14.45" customHeight="1" x14ac:dyDescent="0.25">
      <c r="A14" s="254">
        <v>10</v>
      </c>
      <c r="B14" s="273">
        <v>100000396883</v>
      </c>
      <c r="C14" s="255" t="s">
        <v>3478</v>
      </c>
      <c r="D14" s="256" t="s">
        <v>3480</v>
      </c>
      <c r="E14" s="257">
        <v>1300000</v>
      </c>
      <c r="F14" s="253" t="s">
        <v>21</v>
      </c>
    </row>
    <row r="15" spans="1:7" ht="14.45" customHeight="1" x14ac:dyDescent="0.25">
      <c r="A15" s="254">
        <v>11</v>
      </c>
      <c r="B15" s="273">
        <v>100000557273</v>
      </c>
      <c r="C15" s="255" t="s">
        <v>3476</v>
      </c>
      <c r="D15" s="256" t="s">
        <v>3481</v>
      </c>
      <c r="E15" s="257">
        <v>294036</v>
      </c>
      <c r="F15" s="253" t="s">
        <v>21</v>
      </c>
    </row>
    <row r="16" spans="1:7" ht="14.45" customHeight="1" x14ac:dyDescent="0.25">
      <c r="A16" s="254">
        <v>12</v>
      </c>
      <c r="B16" s="273">
        <v>100000557274</v>
      </c>
      <c r="C16" s="255" t="s">
        <v>3476</v>
      </c>
      <c r="D16" s="256" t="s">
        <v>3482</v>
      </c>
      <c r="E16" s="257">
        <v>143358.6</v>
      </c>
      <c r="F16" s="253" t="s">
        <v>21</v>
      </c>
    </row>
    <row r="17" spans="1:6" ht="14.45" customHeight="1" x14ac:dyDescent="0.25">
      <c r="A17" s="254">
        <v>13</v>
      </c>
      <c r="B17" s="273">
        <v>100000557275</v>
      </c>
      <c r="C17" s="255" t="s">
        <v>3476</v>
      </c>
      <c r="D17" s="256" t="s">
        <v>3481</v>
      </c>
      <c r="E17" s="257">
        <v>4998612</v>
      </c>
      <c r="F17" s="253" t="s">
        <v>21</v>
      </c>
    </row>
    <row r="18" spans="1:6" ht="14.45" customHeight="1" x14ac:dyDescent="0.25">
      <c r="A18" s="254">
        <v>14</v>
      </c>
      <c r="B18" s="273">
        <v>100000557276</v>
      </c>
      <c r="C18" s="255" t="s">
        <v>3476</v>
      </c>
      <c r="D18" s="256" t="s">
        <v>3482</v>
      </c>
      <c r="E18" s="257">
        <v>13547387.699999999</v>
      </c>
      <c r="F18" s="253" t="s">
        <v>21</v>
      </c>
    </row>
    <row r="19" spans="1:6" ht="14.45" customHeight="1" x14ac:dyDescent="0.25">
      <c r="A19" s="254">
        <v>15</v>
      </c>
      <c r="B19" s="273">
        <v>100000557277</v>
      </c>
      <c r="C19" s="255" t="s">
        <v>3476</v>
      </c>
      <c r="D19" s="256" t="s">
        <v>3483</v>
      </c>
      <c r="E19" s="257">
        <v>263006</v>
      </c>
      <c r="F19" s="253" t="s">
        <v>21</v>
      </c>
    </row>
    <row r="20" spans="1:6" ht="14.45" customHeight="1" x14ac:dyDescent="0.25">
      <c r="A20" s="254">
        <v>16</v>
      </c>
      <c r="B20" s="273">
        <v>100000557279</v>
      </c>
      <c r="C20" s="255" t="s">
        <v>3476</v>
      </c>
      <c r="D20" s="256" t="s">
        <v>3481</v>
      </c>
      <c r="E20" s="257">
        <v>980120</v>
      </c>
      <c r="F20" s="253" t="s">
        <v>21</v>
      </c>
    </row>
    <row r="21" spans="1:6" ht="14.45" customHeight="1" x14ac:dyDescent="0.25">
      <c r="A21" s="254">
        <v>17</v>
      </c>
      <c r="B21" s="274">
        <v>100000557280</v>
      </c>
      <c r="C21" s="275" t="s">
        <v>3476</v>
      </c>
      <c r="D21" s="276" t="s">
        <v>3482</v>
      </c>
      <c r="E21" s="277">
        <v>716793</v>
      </c>
      <c r="F21" s="253" t="s">
        <v>21</v>
      </c>
    </row>
    <row r="22" spans="1:6" ht="14.45" customHeight="1" x14ac:dyDescent="0.25">
      <c r="A22" s="254">
        <v>18</v>
      </c>
      <c r="B22" s="273">
        <v>100000557281</v>
      </c>
      <c r="C22" s="255" t="s">
        <v>3476</v>
      </c>
      <c r="D22" s="256" t="s">
        <v>3483</v>
      </c>
      <c r="E22" s="257">
        <v>131503</v>
      </c>
      <c r="F22" s="253" t="s">
        <v>21</v>
      </c>
    </row>
    <row r="23" spans="1:6" ht="14.45" customHeight="1" x14ac:dyDescent="0.25">
      <c r="A23" s="254">
        <v>19</v>
      </c>
      <c r="B23" s="273">
        <v>100000591116</v>
      </c>
      <c r="C23" s="255" t="s">
        <v>3484</v>
      </c>
      <c r="D23" s="256" t="s">
        <v>3485</v>
      </c>
      <c r="E23" s="264">
        <v>2690000</v>
      </c>
      <c r="F23" s="253" t="s">
        <v>21</v>
      </c>
    </row>
    <row r="24" spans="1:6" ht="14.45" customHeight="1" x14ac:dyDescent="0.25">
      <c r="A24" s="254"/>
      <c r="B24" s="457" t="s">
        <v>3475</v>
      </c>
      <c r="C24" s="458"/>
      <c r="D24" s="263"/>
      <c r="E24" s="264"/>
      <c r="F24" s="253"/>
    </row>
    <row r="25" spans="1:6" ht="14.45" customHeight="1" x14ac:dyDescent="0.25">
      <c r="A25" s="258">
        <v>20</v>
      </c>
      <c r="B25" s="266">
        <v>100000444183</v>
      </c>
      <c r="C25" s="278" t="s">
        <v>3486</v>
      </c>
      <c r="D25" s="267" t="s">
        <v>3487</v>
      </c>
      <c r="E25" s="268">
        <v>27315200</v>
      </c>
      <c r="F25" s="262" t="s">
        <v>14</v>
      </c>
    </row>
    <row r="26" spans="1:6" ht="14.45" customHeight="1" x14ac:dyDescent="0.25">
      <c r="A26" s="254">
        <v>21</v>
      </c>
      <c r="B26" s="265">
        <v>100000473496</v>
      </c>
      <c r="C26" s="279" t="s">
        <v>3488</v>
      </c>
      <c r="D26" s="263" t="s">
        <v>3489</v>
      </c>
      <c r="E26" s="264">
        <v>171200</v>
      </c>
      <c r="F26" s="253" t="s">
        <v>21</v>
      </c>
    </row>
    <row r="27" spans="1:6" ht="14.45" customHeight="1" x14ac:dyDescent="0.25">
      <c r="A27" s="254">
        <v>22</v>
      </c>
      <c r="B27" s="265">
        <v>100000473497</v>
      </c>
      <c r="C27" s="279" t="s">
        <v>3488</v>
      </c>
      <c r="D27" s="263" t="s">
        <v>3490</v>
      </c>
      <c r="E27" s="264">
        <v>258000</v>
      </c>
      <c r="F27" s="253" t="s">
        <v>21</v>
      </c>
    </row>
    <row r="28" spans="1:6" ht="14.45" customHeight="1" x14ac:dyDescent="0.25">
      <c r="A28" s="258">
        <v>23</v>
      </c>
      <c r="B28" s="266">
        <v>100000557278</v>
      </c>
      <c r="C28" s="278" t="s">
        <v>3476</v>
      </c>
      <c r="D28" s="267" t="s">
        <v>3477</v>
      </c>
      <c r="E28" s="268">
        <v>5820800</v>
      </c>
      <c r="F28" s="262" t="s">
        <v>14</v>
      </c>
    </row>
    <row r="29" spans="1:6" ht="14.45" customHeight="1" x14ac:dyDescent="0.25">
      <c r="A29" s="254">
        <v>24</v>
      </c>
      <c r="B29" s="265">
        <v>100000657419</v>
      </c>
      <c r="C29" s="279" t="s">
        <v>3491</v>
      </c>
      <c r="D29" s="263" t="s">
        <v>3492</v>
      </c>
      <c r="E29" s="264">
        <v>9750000</v>
      </c>
      <c r="F29" s="253" t="s">
        <v>21</v>
      </c>
    </row>
    <row r="30" spans="1:6" ht="14.45" customHeight="1" x14ac:dyDescent="0.25">
      <c r="A30" s="254"/>
      <c r="B30" s="449" t="s">
        <v>3493</v>
      </c>
      <c r="C30" s="450"/>
      <c r="D30" s="263"/>
      <c r="E30" s="264"/>
      <c r="F30" s="253"/>
    </row>
    <row r="31" spans="1:6" ht="14.45" customHeight="1" x14ac:dyDescent="0.25">
      <c r="A31" s="258">
        <v>25</v>
      </c>
      <c r="B31" s="266">
        <v>100000299544</v>
      </c>
      <c r="C31" s="278" t="s">
        <v>3494</v>
      </c>
      <c r="D31" s="267" t="s">
        <v>3495</v>
      </c>
      <c r="E31" s="268">
        <v>3644200</v>
      </c>
      <c r="F31" s="262" t="s">
        <v>14</v>
      </c>
    </row>
    <row r="32" spans="1:6" ht="14.45" customHeight="1" x14ac:dyDescent="0.25">
      <c r="A32" s="254"/>
      <c r="B32" s="449" t="s">
        <v>3496</v>
      </c>
      <c r="C32" s="450"/>
      <c r="D32" s="263"/>
      <c r="E32" s="264"/>
      <c r="F32" s="253"/>
    </row>
    <row r="33" spans="1:6" ht="14.45" customHeight="1" x14ac:dyDescent="0.25">
      <c r="A33" s="254">
        <v>26</v>
      </c>
      <c r="B33" s="265">
        <v>100000239316</v>
      </c>
      <c r="C33" s="279" t="s">
        <v>3497</v>
      </c>
      <c r="D33" s="263" t="s">
        <v>3498</v>
      </c>
      <c r="E33" s="264">
        <v>1699611</v>
      </c>
      <c r="F33" s="253" t="s">
        <v>21</v>
      </c>
    </row>
    <row r="34" spans="1:6" ht="14.45" customHeight="1" x14ac:dyDescent="0.25">
      <c r="A34" s="258">
        <v>27</v>
      </c>
      <c r="B34" s="266">
        <v>100000475517</v>
      </c>
      <c r="C34" s="278" t="s">
        <v>3499</v>
      </c>
      <c r="D34" s="267" t="s">
        <v>3500</v>
      </c>
      <c r="E34" s="268">
        <v>1168654</v>
      </c>
      <c r="F34" s="262" t="s">
        <v>14</v>
      </c>
    </row>
    <row r="35" spans="1:6" ht="14.45" customHeight="1" x14ac:dyDescent="0.25">
      <c r="A35" s="254">
        <v>28</v>
      </c>
      <c r="B35" s="265">
        <v>100000607980</v>
      </c>
      <c r="C35" s="279" t="s">
        <v>3501</v>
      </c>
      <c r="D35" s="263" t="s">
        <v>3502</v>
      </c>
      <c r="E35" s="264">
        <v>2640000</v>
      </c>
      <c r="F35" s="253" t="s">
        <v>21</v>
      </c>
    </row>
    <row r="36" spans="1:6" ht="14.45" customHeight="1" x14ac:dyDescent="0.25">
      <c r="A36" s="254">
        <v>29</v>
      </c>
      <c r="B36" s="265">
        <v>100000636716</v>
      </c>
      <c r="C36" s="279" t="s">
        <v>3503</v>
      </c>
      <c r="D36" s="263" t="s">
        <v>3504</v>
      </c>
      <c r="E36" s="264">
        <v>2956000</v>
      </c>
      <c r="F36" s="253" t="s">
        <v>21</v>
      </c>
    </row>
    <row r="37" spans="1:6" ht="14.45" customHeight="1" x14ac:dyDescent="0.25">
      <c r="A37" s="451" t="s">
        <v>3505</v>
      </c>
      <c r="B37" s="452"/>
      <c r="C37" s="452"/>
      <c r="D37" s="453"/>
      <c r="E37" s="269">
        <f>SUM(E11:E36)</f>
        <v>87787371.299999997</v>
      </c>
      <c r="F37" s="253"/>
    </row>
  </sheetData>
  <autoFilter ref="F1:F37"/>
  <mergeCells count="10">
    <mergeCell ref="B30:C30"/>
    <mergeCell ref="B32:C32"/>
    <mergeCell ref="A37:D37"/>
    <mergeCell ref="A10:E10"/>
    <mergeCell ref="B24:C24"/>
    <mergeCell ref="A1:E1"/>
    <mergeCell ref="A4:D4"/>
    <mergeCell ref="A5:E5"/>
    <mergeCell ref="A6:E6"/>
    <mergeCell ref="A7:E7"/>
  </mergeCells>
  <pageMargins left="0" right="0" top="0.31496062992125984" bottom="0" header="0.31496062992125984" footer="0.31496062992125984"/>
  <pageSetup paperSize="9" scale="94" firstPageNumber="11" orientation="portrait" r:id="rId1"/>
  <headerFooter scaleWithDoc="0">
    <oddHeader>&amp;C&amp;"TH SarabunPSK,ธรรมดา"&amp;14-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22"/>
  <sheetViews>
    <sheetView view="pageBreakPreview" zoomScale="90" zoomScaleNormal="100" zoomScaleSheetLayoutView="90" workbookViewId="0">
      <selection activeCell="J20" sqref="J20"/>
    </sheetView>
  </sheetViews>
  <sheetFormatPr defaultColWidth="9.125" defaultRowHeight="14.45" customHeight="1" x14ac:dyDescent="0.25"/>
  <cols>
    <col min="1" max="1" width="5.875" style="281" bestFit="1" customWidth="1"/>
    <col min="2" max="2" width="5.625" style="281" bestFit="1" customWidth="1"/>
    <col min="3" max="3" width="9.5" style="281" customWidth="1"/>
    <col min="4" max="4" width="8.375" style="281" bestFit="1" customWidth="1"/>
    <col min="5" max="5" width="8" style="281" bestFit="1" customWidth="1"/>
    <col min="6" max="6" width="7" style="281" customWidth="1"/>
    <col min="7" max="7" width="11.375" style="281" customWidth="1"/>
    <col min="8" max="9" width="8.125" style="281" customWidth="1"/>
    <col min="10" max="10" width="13" style="281" customWidth="1"/>
    <col min="11" max="11" width="13.375" style="281" bestFit="1" customWidth="1"/>
    <col min="12" max="12" width="12.625" style="281" bestFit="1" customWidth="1"/>
    <col min="13" max="16384" width="9.125" style="281"/>
  </cols>
  <sheetData>
    <row r="1" spans="1:13" ht="14.45" customHeight="1" x14ac:dyDescent="0.25">
      <c r="A1" s="447"/>
      <c r="B1" s="447"/>
      <c r="C1" s="447"/>
      <c r="D1" s="447"/>
      <c r="E1" s="447"/>
      <c r="F1" s="447"/>
      <c r="G1" s="447"/>
      <c r="H1" s="447"/>
      <c r="I1" s="447"/>
      <c r="J1" s="447"/>
    </row>
    <row r="4" spans="1:13" ht="14.45" customHeight="1" x14ac:dyDescent="0.25">
      <c r="A4" s="460" t="s">
        <v>3506</v>
      </c>
      <c r="B4" s="460"/>
      <c r="C4" s="460"/>
      <c r="D4" s="460"/>
      <c r="E4" s="460"/>
      <c r="F4" s="460"/>
      <c r="G4" s="460"/>
      <c r="H4" s="460"/>
      <c r="I4" s="460"/>
      <c r="K4" s="282" t="s">
        <v>3810</v>
      </c>
    </row>
    <row r="5" spans="1:13" ht="14.45" customHeight="1" x14ac:dyDescent="0.25">
      <c r="A5" s="461" t="s">
        <v>3507</v>
      </c>
      <c r="B5" s="461"/>
      <c r="C5" s="461"/>
      <c r="D5" s="461"/>
      <c r="E5" s="461"/>
      <c r="F5" s="461"/>
      <c r="G5" s="461"/>
      <c r="H5" s="461"/>
      <c r="I5" s="461"/>
      <c r="J5" s="461"/>
    </row>
    <row r="6" spans="1:13" ht="14.45" customHeight="1" x14ac:dyDescent="0.25">
      <c r="A6" s="461" t="s">
        <v>3508</v>
      </c>
      <c r="B6" s="461"/>
      <c r="C6" s="461"/>
      <c r="D6" s="461"/>
      <c r="E6" s="461"/>
      <c r="F6" s="461"/>
      <c r="G6" s="461"/>
      <c r="H6" s="461"/>
      <c r="I6" s="461"/>
      <c r="J6" s="461"/>
    </row>
    <row r="7" spans="1:13" ht="14.45" customHeight="1" x14ac:dyDescent="0.25">
      <c r="A7" s="461" t="s">
        <v>3</v>
      </c>
      <c r="B7" s="461"/>
      <c r="C7" s="461"/>
      <c r="D7" s="461"/>
      <c r="E7" s="461"/>
      <c r="F7" s="461"/>
      <c r="G7" s="461"/>
      <c r="H7" s="461"/>
      <c r="I7" s="461"/>
      <c r="J7" s="461"/>
    </row>
    <row r="8" spans="1:13" ht="14.45" customHeight="1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</row>
    <row r="9" spans="1:13" s="284" customFormat="1" ht="14.45" customHeight="1" x14ac:dyDescent="0.25">
      <c r="A9" s="459" t="s">
        <v>3509</v>
      </c>
      <c r="B9" s="459"/>
      <c r="C9" s="459"/>
      <c r="D9" s="459"/>
      <c r="E9" s="459"/>
      <c r="F9" s="459"/>
      <c r="G9" s="459"/>
      <c r="H9" s="459"/>
      <c r="I9" s="459"/>
      <c r="J9" s="459"/>
    </row>
    <row r="10" spans="1:13" s="284" customFormat="1" ht="14.45" customHeight="1" x14ac:dyDescent="0.25">
      <c r="A10" s="466" t="s">
        <v>3510</v>
      </c>
      <c r="B10" s="466" t="s">
        <v>3511</v>
      </c>
      <c r="C10" s="466"/>
      <c r="D10" s="466"/>
      <c r="E10" s="467" t="s">
        <v>3512</v>
      </c>
      <c r="F10" s="467"/>
      <c r="G10" s="468" t="s">
        <v>3513</v>
      </c>
      <c r="H10" s="469" t="s">
        <v>3514</v>
      </c>
      <c r="I10" s="470"/>
      <c r="J10" s="466" t="s">
        <v>9</v>
      </c>
      <c r="K10" s="462" t="s">
        <v>3515</v>
      </c>
    </row>
    <row r="11" spans="1:13" s="284" customFormat="1" ht="14.45" customHeight="1" x14ac:dyDescent="0.25">
      <c r="A11" s="466"/>
      <c r="B11" s="466"/>
      <c r="C11" s="466"/>
      <c r="D11" s="466"/>
      <c r="E11" s="285" t="s">
        <v>3516</v>
      </c>
      <c r="F11" s="285" t="s">
        <v>3517</v>
      </c>
      <c r="G11" s="468"/>
      <c r="H11" s="286" t="s">
        <v>3518</v>
      </c>
      <c r="I11" s="287" t="s">
        <v>3519</v>
      </c>
      <c r="J11" s="466"/>
      <c r="K11" s="462"/>
    </row>
    <row r="12" spans="1:13" ht="14.45" customHeight="1" x14ac:dyDescent="0.25">
      <c r="A12" s="288" t="s">
        <v>3520</v>
      </c>
      <c r="B12" s="289" t="s">
        <v>3521</v>
      </c>
      <c r="C12" s="290" t="s">
        <v>3522</v>
      </c>
      <c r="D12" s="291" t="s">
        <v>3523</v>
      </c>
      <c r="E12" s="292">
        <v>1500</v>
      </c>
      <c r="F12" s="292">
        <v>0</v>
      </c>
      <c r="G12" s="292">
        <f>SUM(E12-F12)</f>
        <v>1500</v>
      </c>
      <c r="H12" s="293" t="s">
        <v>3524</v>
      </c>
      <c r="I12" s="293" t="s">
        <v>3525</v>
      </c>
      <c r="J12" s="288" t="s">
        <v>3526</v>
      </c>
      <c r="K12" s="294" t="s">
        <v>21</v>
      </c>
      <c r="M12" s="281">
        <v>1</v>
      </c>
    </row>
    <row r="13" spans="1:13" ht="14.45" customHeight="1" x14ac:dyDescent="0.25">
      <c r="A13" s="295"/>
      <c r="B13" s="463" t="s">
        <v>3527</v>
      </c>
      <c r="C13" s="464"/>
      <c r="D13" s="465"/>
      <c r="E13" s="296">
        <f>SUM(E12:E12)</f>
        <v>1500</v>
      </c>
      <c r="F13" s="296"/>
      <c r="G13" s="296">
        <f>SUM(G12:G12)</f>
        <v>1500</v>
      </c>
      <c r="H13" s="297"/>
      <c r="I13" s="298"/>
      <c r="J13" s="299"/>
      <c r="K13" s="300"/>
      <c r="L13" s="301"/>
    </row>
    <row r="14" spans="1:13" ht="14.45" customHeight="1" x14ac:dyDescent="0.25">
      <c r="A14" s="302"/>
      <c r="B14" s="303"/>
      <c r="C14" s="303"/>
      <c r="D14" s="303"/>
      <c r="E14" s="304"/>
      <c r="F14" s="304"/>
      <c r="G14" s="304"/>
      <c r="H14" s="305"/>
      <c r="I14" s="306"/>
      <c r="J14" s="307"/>
    </row>
    <row r="15" spans="1:13" s="284" customFormat="1" ht="14.45" customHeight="1" x14ac:dyDescent="0.25">
      <c r="A15" s="459" t="s">
        <v>3528</v>
      </c>
      <c r="B15" s="459"/>
      <c r="C15" s="459"/>
      <c r="D15" s="459"/>
      <c r="E15" s="459"/>
      <c r="F15" s="459"/>
      <c r="G15" s="459"/>
      <c r="H15" s="459"/>
      <c r="I15" s="459"/>
      <c r="J15" s="459"/>
    </row>
    <row r="16" spans="1:13" s="284" customFormat="1" ht="14.45" customHeight="1" x14ac:dyDescent="0.25">
      <c r="A16" s="466" t="s">
        <v>3510</v>
      </c>
      <c r="B16" s="466" t="s">
        <v>3511</v>
      </c>
      <c r="C16" s="466"/>
      <c r="D16" s="466"/>
      <c r="E16" s="467" t="s">
        <v>3512</v>
      </c>
      <c r="F16" s="467"/>
      <c r="G16" s="468" t="s">
        <v>3513</v>
      </c>
      <c r="H16" s="469" t="s">
        <v>3514</v>
      </c>
      <c r="I16" s="470"/>
      <c r="J16" s="466" t="s">
        <v>9</v>
      </c>
      <c r="K16" s="462" t="s">
        <v>3515</v>
      </c>
    </row>
    <row r="17" spans="1:13" s="284" customFormat="1" ht="14.45" customHeight="1" x14ac:dyDescent="0.25">
      <c r="A17" s="466"/>
      <c r="B17" s="466"/>
      <c r="C17" s="466"/>
      <c r="D17" s="466"/>
      <c r="E17" s="285" t="s">
        <v>3516</v>
      </c>
      <c r="F17" s="285" t="s">
        <v>3517</v>
      </c>
      <c r="G17" s="468"/>
      <c r="H17" s="286" t="s">
        <v>3518</v>
      </c>
      <c r="I17" s="287" t="s">
        <v>3519</v>
      </c>
      <c r="J17" s="466"/>
      <c r="K17" s="462"/>
    </row>
    <row r="18" spans="1:13" ht="14.45" customHeight="1" x14ac:dyDescent="0.25">
      <c r="A18" s="308">
        <v>400</v>
      </c>
      <c r="B18" s="309" t="s">
        <v>3529</v>
      </c>
      <c r="C18" s="310" t="s">
        <v>3530</v>
      </c>
      <c r="D18" s="311" t="s">
        <v>3531</v>
      </c>
      <c r="E18" s="312">
        <v>1500</v>
      </c>
      <c r="F18" s="313">
        <v>0</v>
      </c>
      <c r="G18" s="312">
        <f t="shared" ref="G18:G32" si="0">SUM(E18-F18)</f>
        <v>1500</v>
      </c>
      <c r="H18" s="314" t="s">
        <v>3532</v>
      </c>
      <c r="I18" s="314"/>
      <c r="J18" s="315" t="s">
        <v>3533</v>
      </c>
      <c r="K18" s="316" t="s">
        <v>21</v>
      </c>
      <c r="M18" s="281">
        <v>2</v>
      </c>
    </row>
    <row r="19" spans="1:13" ht="14.45" customHeight="1" x14ac:dyDescent="0.25">
      <c r="A19" s="317" t="s">
        <v>3534</v>
      </c>
      <c r="B19" s="318" t="s">
        <v>3535</v>
      </c>
      <c r="C19" s="319" t="s">
        <v>3536</v>
      </c>
      <c r="D19" s="320" t="s">
        <v>3537</v>
      </c>
      <c r="E19" s="321">
        <v>1500</v>
      </c>
      <c r="F19" s="322">
        <v>0</v>
      </c>
      <c r="G19" s="321">
        <f t="shared" si="0"/>
        <v>1500</v>
      </c>
      <c r="H19" s="323"/>
      <c r="I19" s="323"/>
      <c r="J19" s="324"/>
      <c r="K19" s="316" t="s">
        <v>21</v>
      </c>
      <c r="M19" s="281">
        <v>3</v>
      </c>
    </row>
    <row r="20" spans="1:13" s="377" customFormat="1" ht="14.45" customHeight="1" x14ac:dyDescent="0.25">
      <c r="A20" s="371" t="s">
        <v>3538</v>
      </c>
      <c r="B20" s="372" t="s">
        <v>3539</v>
      </c>
      <c r="C20" s="373" t="s">
        <v>3540</v>
      </c>
      <c r="D20" s="374" t="s">
        <v>3541</v>
      </c>
      <c r="E20" s="321">
        <v>1500</v>
      </c>
      <c r="F20" s="321">
        <v>0</v>
      </c>
      <c r="G20" s="321">
        <f t="shared" si="0"/>
        <v>1500</v>
      </c>
      <c r="H20" s="375"/>
      <c r="I20" s="375"/>
      <c r="J20" s="376"/>
      <c r="K20" s="350" t="s">
        <v>21</v>
      </c>
      <c r="M20" s="281">
        <v>4</v>
      </c>
    </row>
    <row r="21" spans="1:13" s="377" customFormat="1" ht="14.45" customHeight="1" x14ac:dyDescent="0.25">
      <c r="A21" s="371" t="s">
        <v>3542</v>
      </c>
      <c r="B21" s="372" t="s">
        <v>3535</v>
      </c>
      <c r="C21" s="373" t="s">
        <v>3543</v>
      </c>
      <c r="D21" s="374" t="s">
        <v>3544</v>
      </c>
      <c r="E21" s="321">
        <v>1500</v>
      </c>
      <c r="F21" s="338">
        <v>0</v>
      </c>
      <c r="G21" s="321">
        <f t="shared" si="0"/>
        <v>1500</v>
      </c>
      <c r="H21" s="375"/>
      <c r="I21" s="375"/>
      <c r="J21" s="376"/>
      <c r="K21" s="350" t="s">
        <v>21</v>
      </c>
      <c r="M21" s="281">
        <v>5</v>
      </c>
    </row>
    <row r="22" spans="1:13" ht="14.45" customHeight="1" x14ac:dyDescent="0.25">
      <c r="A22" s="317" t="s">
        <v>3545</v>
      </c>
      <c r="B22" s="318" t="s">
        <v>3546</v>
      </c>
      <c r="C22" s="319" t="s">
        <v>3547</v>
      </c>
      <c r="D22" s="320" t="s">
        <v>3548</v>
      </c>
      <c r="E22" s="321">
        <v>1050</v>
      </c>
      <c r="F22" s="322">
        <v>0</v>
      </c>
      <c r="G22" s="321">
        <f t="shared" si="0"/>
        <v>1050</v>
      </c>
      <c r="H22" s="314" t="s">
        <v>3532</v>
      </c>
      <c r="I22" s="314"/>
      <c r="J22" s="315" t="s">
        <v>3533</v>
      </c>
      <c r="K22" s="316" t="s">
        <v>21</v>
      </c>
      <c r="M22" s="281">
        <v>6</v>
      </c>
    </row>
    <row r="23" spans="1:13" ht="14.45" customHeight="1" x14ac:dyDescent="0.25">
      <c r="A23" s="317" t="s">
        <v>3549</v>
      </c>
      <c r="B23" s="318" t="s">
        <v>3535</v>
      </c>
      <c r="C23" s="319" t="s">
        <v>3550</v>
      </c>
      <c r="D23" s="320" t="s">
        <v>3551</v>
      </c>
      <c r="E23" s="321">
        <v>1500</v>
      </c>
      <c r="F23" s="322">
        <v>0</v>
      </c>
      <c r="G23" s="321">
        <f t="shared" si="0"/>
        <v>1500</v>
      </c>
      <c r="H23" s="323" t="s">
        <v>3552</v>
      </c>
      <c r="I23" s="323" t="s">
        <v>3553</v>
      </c>
      <c r="J23" s="324" t="s">
        <v>3526</v>
      </c>
      <c r="K23" s="316" t="s">
        <v>21</v>
      </c>
      <c r="M23" s="281">
        <v>7</v>
      </c>
    </row>
    <row r="24" spans="1:13" ht="14.45" customHeight="1" x14ac:dyDescent="0.25">
      <c r="A24" s="317" t="s">
        <v>3554</v>
      </c>
      <c r="B24" s="318" t="s">
        <v>3546</v>
      </c>
      <c r="C24" s="319" t="s">
        <v>3555</v>
      </c>
      <c r="D24" s="320" t="s">
        <v>3556</v>
      </c>
      <c r="E24" s="321">
        <v>1500</v>
      </c>
      <c r="F24" s="322">
        <v>0</v>
      </c>
      <c r="G24" s="321">
        <f t="shared" si="0"/>
        <v>1500</v>
      </c>
      <c r="H24" s="323"/>
      <c r="I24" s="323"/>
      <c r="J24" s="324" t="s">
        <v>3557</v>
      </c>
      <c r="K24" s="316" t="s">
        <v>21</v>
      </c>
      <c r="M24" s="281">
        <v>8</v>
      </c>
    </row>
    <row r="25" spans="1:13" ht="14.45" customHeight="1" x14ac:dyDescent="0.25">
      <c r="A25" s="317" t="s">
        <v>3558</v>
      </c>
      <c r="B25" s="318" t="s">
        <v>3559</v>
      </c>
      <c r="C25" s="319" t="s">
        <v>3560</v>
      </c>
      <c r="D25" s="320" t="s">
        <v>3561</v>
      </c>
      <c r="E25" s="321">
        <v>1500</v>
      </c>
      <c r="F25" s="322">
        <v>0</v>
      </c>
      <c r="G25" s="321">
        <f t="shared" si="0"/>
        <v>1500</v>
      </c>
      <c r="H25" s="323" t="s">
        <v>3562</v>
      </c>
      <c r="I25" s="323" t="s">
        <v>3563</v>
      </c>
      <c r="J25" s="324" t="s">
        <v>3564</v>
      </c>
      <c r="K25" s="316" t="s">
        <v>21</v>
      </c>
      <c r="M25" s="281">
        <v>9</v>
      </c>
    </row>
    <row r="26" spans="1:13" ht="14.45" customHeight="1" x14ac:dyDescent="0.25">
      <c r="A26" s="317" t="s">
        <v>3565</v>
      </c>
      <c r="B26" s="318" t="s">
        <v>3546</v>
      </c>
      <c r="C26" s="319" t="s">
        <v>3566</v>
      </c>
      <c r="D26" s="320" t="s">
        <v>3567</v>
      </c>
      <c r="E26" s="321">
        <v>1500</v>
      </c>
      <c r="F26" s="322">
        <v>0</v>
      </c>
      <c r="G26" s="321">
        <f t="shared" si="0"/>
        <v>1500</v>
      </c>
      <c r="H26" s="314" t="s">
        <v>3532</v>
      </c>
      <c r="I26" s="314"/>
      <c r="J26" s="315" t="s">
        <v>3533</v>
      </c>
      <c r="K26" s="316" t="s">
        <v>21</v>
      </c>
      <c r="M26" s="281">
        <v>10</v>
      </c>
    </row>
    <row r="27" spans="1:13" ht="14.45" customHeight="1" x14ac:dyDescent="0.25">
      <c r="A27" s="317" t="s">
        <v>3568</v>
      </c>
      <c r="B27" s="318" t="s">
        <v>3569</v>
      </c>
      <c r="C27" s="319" t="s">
        <v>3570</v>
      </c>
      <c r="D27" s="320" t="s">
        <v>3571</v>
      </c>
      <c r="E27" s="321">
        <v>1500</v>
      </c>
      <c r="F27" s="322">
        <v>0</v>
      </c>
      <c r="G27" s="321">
        <f t="shared" si="0"/>
        <v>1500</v>
      </c>
      <c r="H27" s="314" t="s">
        <v>3532</v>
      </c>
      <c r="I27" s="314"/>
      <c r="J27" s="315" t="s">
        <v>3533</v>
      </c>
      <c r="K27" s="316" t="s">
        <v>21</v>
      </c>
      <c r="M27" s="281">
        <v>11</v>
      </c>
    </row>
    <row r="28" spans="1:13" ht="14.45" customHeight="1" x14ac:dyDescent="0.25">
      <c r="A28" s="317" t="s">
        <v>3572</v>
      </c>
      <c r="B28" s="318" t="s">
        <v>3569</v>
      </c>
      <c r="C28" s="319" t="s">
        <v>3573</v>
      </c>
      <c r="D28" s="320" t="s">
        <v>3574</v>
      </c>
      <c r="E28" s="321">
        <v>1500</v>
      </c>
      <c r="F28" s="322">
        <v>0</v>
      </c>
      <c r="G28" s="321">
        <f t="shared" si="0"/>
        <v>1500</v>
      </c>
      <c r="H28" s="323"/>
      <c r="I28" s="323"/>
      <c r="J28" s="324"/>
      <c r="K28" s="316" t="s">
        <v>21</v>
      </c>
      <c r="M28" s="281">
        <v>12</v>
      </c>
    </row>
    <row r="29" spans="1:13" ht="14.45" customHeight="1" x14ac:dyDescent="0.25">
      <c r="A29" s="317" t="s">
        <v>3575</v>
      </c>
      <c r="B29" s="318" t="s">
        <v>3569</v>
      </c>
      <c r="C29" s="319" t="s">
        <v>3576</v>
      </c>
      <c r="D29" s="320" t="s">
        <v>3577</v>
      </c>
      <c r="E29" s="321">
        <v>1500</v>
      </c>
      <c r="F29" s="322">
        <v>0</v>
      </c>
      <c r="G29" s="321">
        <f t="shared" si="0"/>
        <v>1500</v>
      </c>
      <c r="H29" s="323"/>
      <c r="I29" s="323"/>
      <c r="J29" s="324"/>
      <c r="K29" s="316" t="s">
        <v>21</v>
      </c>
      <c r="M29" s="281">
        <v>13</v>
      </c>
    </row>
    <row r="30" spans="1:13" ht="14.45" customHeight="1" x14ac:dyDescent="0.25">
      <c r="A30" s="317" t="s">
        <v>3578</v>
      </c>
      <c r="B30" s="318" t="s">
        <v>3579</v>
      </c>
      <c r="C30" s="319" t="s">
        <v>3580</v>
      </c>
      <c r="D30" s="320" t="s">
        <v>3581</v>
      </c>
      <c r="E30" s="321">
        <v>1500</v>
      </c>
      <c r="F30" s="322">
        <v>0</v>
      </c>
      <c r="G30" s="321">
        <f t="shared" si="0"/>
        <v>1500</v>
      </c>
      <c r="H30" s="314" t="s">
        <v>3532</v>
      </c>
      <c r="I30" s="314"/>
      <c r="J30" s="315" t="s">
        <v>3533</v>
      </c>
      <c r="K30" s="316" t="s">
        <v>21</v>
      </c>
      <c r="M30" s="281">
        <v>14</v>
      </c>
    </row>
    <row r="31" spans="1:13" ht="14.45" customHeight="1" x14ac:dyDescent="0.25">
      <c r="A31" s="317" t="s">
        <v>3582</v>
      </c>
      <c r="B31" s="318" t="s">
        <v>3535</v>
      </c>
      <c r="C31" s="319" t="s">
        <v>3583</v>
      </c>
      <c r="D31" s="320" t="s">
        <v>3584</v>
      </c>
      <c r="E31" s="321">
        <v>1500</v>
      </c>
      <c r="F31" s="321">
        <v>0</v>
      </c>
      <c r="G31" s="321">
        <f t="shared" si="0"/>
        <v>1500</v>
      </c>
      <c r="H31" s="314" t="s">
        <v>3532</v>
      </c>
      <c r="I31" s="314"/>
      <c r="J31" s="315" t="s">
        <v>3533</v>
      </c>
      <c r="K31" s="316" t="s">
        <v>21</v>
      </c>
      <c r="M31" s="281">
        <v>15</v>
      </c>
    </row>
    <row r="32" spans="1:13" s="377" customFormat="1" ht="14.45" customHeight="1" x14ac:dyDescent="0.25">
      <c r="A32" s="378" t="s">
        <v>3585</v>
      </c>
      <c r="B32" s="379" t="s">
        <v>3569</v>
      </c>
      <c r="C32" s="380" t="s">
        <v>3586</v>
      </c>
      <c r="D32" s="381" t="s">
        <v>3587</v>
      </c>
      <c r="E32" s="345">
        <v>1500</v>
      </c>
      <c r="F32" s="338">
        <v>0</v>
      </c>
      <c r="G32" s="345">
        <f t="shared" si="0"/>
        <v>1500</v>
      </c>
      <c r="H32" s="382" t="s">
        <v>3532</v>
      </c>
      <c r="I32" s="382"/>
      <c r="J32" s="383" t="s">
        <v>3533</v>
      </c>
      <c r="K32" s="355" t="s">
        <v>21</v>
      </c>
      <c r="M32" s="281">
        <v>16</v>
      </c>
    </row>
    <row r="33" spans="1:13" s="284" customFormat="1" ht="14.45" customHeight="1" x14ac:dyDescent="0.25">
      <c r="A33" s="471" t="s">
        <v>3527</v>
      </c>
      <c r="B33" s="472"/>
      <c r="C33" s="472"/>
      <c r="D33" s="473"/>
      <c r="E33" s="296">
        <f>SUM(E18:E32)</f>
        <v>22050</v>
      </c>
      <c r="F33" s="285">
        <f>SUM(F18:F32)</f>
        <v>0</v>
      </c>
      <c r="G33" s="296">
        <f>SUM(G18:G32)</f>
        <v>22050</v>
      </c>
      <c r="H33" s="474"/>
      <c r="I33" s="475"/>
      <c r="J33" s="476"/>
    </row>
    <row r="34" spans="1:13" ht="14.45" customHeight="1" x14ac:dyDescent="0.25">
      <c r="A34" s="302"/>
      <c r="B34" s="303"/>
      <c r="C34" s="303"/>
      <c r="D34" s="303"/>
      <c r="E34" s="304"/>
      <c r="F34" s="304"/>
      <c r="G34" s="304"/>
      <c r="H34" s="305"/>
      <c r="I34" s="306"/>
      <c r="J34" s="307"/>
    </row>
    <row r="35" spans="1:13" s="284" customFormat="1" ht="14.45" customHeight="1" x14ac:dyDescent="0.25">
      <c r="A35" s="459" t="s">
        <v>3588</v>
      </c>
      <c r="B35" s="459"/>
      <c r="C35" s="459"/>
      <c r="D35" s="459"/>
      <c r="E35" s="459"/>
      <c r="F35" s="459"/>
      <c r="G35" s="459"/>
      <c r="H35" s="459"/>
      <c r="I35" s="459"/>
      <c r="J35" s="459"/>
    </row>
    <row r="36" spans="1:13" s="284" customFormat="1" ht="14.45" customHeight="1" x14ac:dyDescent="0.25">
      <c r="A36" s="477" t="s">
        <v>3510</v>
      </c>
      <c r="B36" s="477" t="s">
        <v>3511</v>
      </c>
      <c r="C36" s="477"/>
      <c r="D36" s="477"/>
      <c r="E36" s="467" t="s">
        <v>3512</v>
      </c>
      <c r="F36" s="467"/>
      <c r="G36" s="479" t="s">
        <v>3513</v>
      </c>
      <c r="H36" s="469" t="s">
        <v>3514</v>
      </c>
      <c r="I36" s="470"/>
      <c r="J36" s="477" t="s">
        <v>9</v>
      </c>
      <c r="K36" s="462" t="s">
        <v>3515</v>
      </c>
    </row>
    <row r="37" spans="1:13" s="284" customFormat="1" ht="14.45" customHeight="1" x14ac:dyDescent="0.25">
      <c r="A37" s="478"/>
      <c r="B37" s="478"/>
      <c r="C37" s="478"/>
      <c r="D37" s="478"/>
      <c r="E37" s="331" t="s">
        <v>3516</v>
      </c>
      <c r="F37" s="331" t="s">
        <v>3517</v>
      </c>
      <c r="G37" s="480"/>
      <c r="H37" s="286" t="s">
        <v>3518</v>
      </c>
      <c r="I37" s="287" t="s">
        <v>3519</v>
      </c>
      <c r="J37" s="481"/>
      <c r="K37" s="462"/>
    </row>
    <row r="38" spans="1:13" s="377" customFormat="1" ht="14.45" customHeight="1" x14ac:dyDescent="0.25">
      <c r="A38" s="384" t="s">
        <v>3589</v>
      </c>
      <c r="B38" s="385" t="s">
        <v>3569</v>
      </c>
      <c r="C38" s="386" t="s">
        <v>3590</v>
      </c>
      <c r="D38" s="387" t="s">
        <v>3591</v>
      </c>
      <c r="E38" s="312">
        <v>1500</v>
      </c>
      <c r="F38" s="313">
        <v>0</v>
      </c>
      <c r="G38" s="313">
        <f>SUM(E38-F38)</f>
        <v>1500</v>
      </c>
      <c r="H38" s="388" t="s">
        <v>3532</v>
      </c>
      <c r="I38" s="388"/>
      <c r="J38" s="389" t="s">
        <v>3533</v>
      </c>
      <c r="K38" s="350" t="s">
        <v>21</v>
      </c>
      <c r="M38" s="377">
        <v>17</v>
      </c>
    </row>
    <row r="39" spans="1:13" s="377" customFormat="1" ht="14.45" customHeight="1" x14ac:dyDescent="0.25">
      <c r="A39" s="371" t="s">
        <v>3592</v>
      </c>
      <c r="B39" s="372" t="s">
        <v>3535</v>
      </c>
      <c r="C39" s="373" t="s">
        <v>3593</v>
      </c>
      <c r="D39" s="374" t="s">
        <v>3594</v>
      </c>
      <c r="E39" s="390">
        <v>1500</v>
      </c>
      <c r="F39" s="321">
        <v>0</v>
      </c>
      <c r="G39" s="321">
        <f>SUM(E39-F39)</f>
        <v>1500</v>
      </c>
      <c r="H39" s="391" t="s">
        <v>3595</v>
      </c>
      <c r="I39" s="391" t="s">
        <v>3596</v>
      </c>
      <c r="J39" s="392" t="s">
        <v>3557</v>
      </c>
      <c r="K39" s="350" t="s">
        <v>21</v>
      </c>
      <c r="M39" s="377">
        <v>18</v>
      </c>
    </row>
    <row r="40" spans="1:13" s="377" customFormat="1" ht="14.45" customHeight="1" x14ac:dyDescent="0.25">
      <c r="A40" s="371" t="s">
        <v>3597</v>
      </c>
      <c r="B40" s="372" t="s">
        <v>3546</v>
      </c>
      <c r="C40" s="373" t="s">
        <v>3598</v>
      </c>
      <c r="D40" s="374" t="s">
        <v>3599</v>
      </c>
      <c r="E40" s="321">
        <v>1500</v>
      </c>
      <c r="F40" s="338">
        <v>0</v>
      </c>
      <c r="G40" s="321">
        <f t="shared" ref="G40:G45" si="1">SUM(E40-F40)</f>
        <v>1500</v>
      </c>
      <c r="H40" s="388" t="s">
        <v>3532</v>
      </c>
      <c r="I40" s="388"/>
      <c r="J40" s="393" t="s">
        <v>3533</v>
      </c>
      <c r="K40" s="350" t="s">
        <v>21</v>
      </c>
      <c r="M40" s="377">
        <v>19</v>
      </c>
    </row>
    <row r="41" spans="1:13" s="377" customFormat="1" ht="14.45" customHeight="1" x14ac:dyDescent="0.25">
      <c r="A41" s="371" t="s">
        <v>3600</v>
      </c>
      <c r="B41" s="372" t="s">
        <v>3535</v>
      </c>
      <c r="C41" s="373" t="s">
        <v>3601</v>
      </c>
      <c r="D41" s="374" t="s">
        <v>3602</v>
      </c>
      <c r="E41" s="321">
        <v>1500</v>
      </c>
      <c r="F41" s="321">
        <v>0</v>
      </c>
      <c r="G41" s="321">
        <f t="shared" si="1"/>
        <v>1500</v>
      </c>
      <c r="H41" s="391" t="s">
        <v>3595</v>
      </c>
      <c r="I41" s="391" t="s">
        <v>3596</v>
      </c>
      <c r="J41" s="392" t="s">
        <v>3557</v>
      </c>
      <c r="K41" s="350" t="s">
        <v>21</v>
      </c>
      <c r="M41" s="377">
        <v>20</v>
      </c>
    </row>
    <row r="42" spans="1:13" s="377" customFormat="1" ht="14.45" customHeight="1" x14ac:dyDescent="0.25">
      <c r="A42" s="371" t="s">
        <v>3603</v>
      </c>
      <c r="B42" s="372" t="s">
        <v>3535</v>
      </c>
      <c r="C42" s="373" t="s">
        <v>3604</v>
      </c>
      <c r="D42" s="374" t="s">
        <v>3605</v>
      </c>
      <c r="E42" s="321">
        <v>1500</v>
      </c>
      <c r="F42" s="321">
        <v>0</v>
      </c>
      <c r="G42" s="321">
        <f t="shared" si="1"/>
        <v>1500</v>
      </c>
      <c r="H42" s="391" t="s">
        <v>3552</v>
      </c>
      <c r="I42" s="391" t="s">
        <v>3553</v>
      </c>
      <c r="J42" s="371"/>
      <c r="K42" s="350" t="s">
        <v>21</v>
      </c>
      <c r="M42" s="377">
        <v>21</v>
      </c>
    </row>
    <row r="43" spans="1:13" s="377" customFormat="1" ht="14.45" customHeight="1" x14ac:dyDescent="0.25">
      <c r="A43" s="371" t="s">
        <v>3606</v>
      </c>
      <c r="B43" s="372" t="s">
        <v>3535</v>
      </c>
      <c r="C43" s="373" t="s">
        <v>3607</v>
      </c>
      <c r="D43" s="374" t="s">
        <v>3608</v>
      </c>
      <c r="E43" s="321">
        <v>1500</v>
      </c>
      <c r="F43" s="338">
        <v>0</v>
      </c>
      <c r="G43" s="321">
        <f t="shared" si="1"/>
        <v>1500</v>
      </c>
      <c r="H43" s="371"/>
      <c r="I43" s="375"/>
      <c r="J43" s="371"/>
      <c r="K43" s="350" t="s">
        <v>21</v>
      </c>
      <c r="M43" s="377">
        <v>22</v>
      </c>
    </row>
    <row r="44" spans="1:13" s="377" customFormat="1" ht="14.45" customHeight="1" x14ac:dyDescent="0.25">
      <c r="A44" s="371" t="s">
        <v>3609</v>
      </c>
      <c r="B44" s="372" t="s">
        <v>3529</v>
      </c>
      <c r="C44" s="373" t="s">
        <v>3610</v>
      </c>
      <c r="D44" s="374" t="s">
        <v>3611</v>
      </c>
      <c r="E44" s="321">
        <v>1500</v>
      </c>
      <c r="F44" s="321">
        <v>0</v>
      </c>
      <c r="G44" s="321">
        <f t="shared" si="1"/>
        <v>1500</v>
      </c>
      <c r="H44" s="394" t="s">
        <v>3552</v>
      </c>
      <c r="I44" s="394" t="s">
        <v>3553</v>
      </c>
      <c r="J44" s="371" t="s">
        <v>3564</v>
      </c>
      <c r="K44" s="350" t="s">
        <v>21</v>
      </c>
      <c r="M44" s="377">
        <v>23</v>
      </c>
    </row>
    <row r="45" spans="1:13" s="377" customFormat="1" ht="14.45" customHeight="1" x14ac:dyDescent="0.25">
      <c r="A45" s="371" t="s">
        <v>3612</v>
      </c>
      <c r="B45" s="372" t="s">
        <v>3535</v>
      </c>
      <c r="C45" s="373" t="s">
        <v>3613</v>
      </c>
      <c r="D45" s="374" t="s">
        <v>3614</v>
      </c>
      <c r="E45" s="321">
        <v>1500</v>
      </c>
      <c r="F45" s="321">
        <v>0</v>
      </c>
      <c r="G45" s="321">
        <f t="shared" si="1"/>
        <v>1500</v>
      </c>
      <c r="H45" s="376"/>
      <c r="I45" s="375"/>
      <c r="J45" s="371"/>
      <c r="K45" s="350" t="s">
        <v>21</v>
      </c>
      <c r="M45" s="377">
        <v>24</v>
      </c>
    </row>
    <row r="46" spans="1:13" ht="14.45" customHeight="1" x14ac:dyDescent="0.25">
      <c r="A46" s="317" t="s">
        <v>3612</v>
      </c>
      <c r="B46" s="318" t="s">
        <v>3535</v>
      </c>
      <c r="C46" s="319" t="s">
        <v>3615</v>
      </c>
      <c r="D46" s="320" t="s">
        <v>3616</v>
      </c>
      <c r="E46" s="321">
        <v>1500</v>
      </c>
      <c r="F46" s="321">
        <v>0</v>
      </c>
      <c r="G46" s="321">
        <f>SUM(E46-F46)</f>
        <v>1500</v>
      </c>
      <c r="H46" s="340" t="s">
        <v>3617</v>
      </c>
      <c r="I46" s="340" t="s">
        <v>3618</v>
      </c>
      <c r="J46" s="317"/>
      <c r="K46" s="316" t="s">
        <v>21</v>
      </c>
      <c r="M46" s="377">
        <v>25</v>
      </c>
    </row>
    <row r="47" spans="1:13" ht="14.45" customHeight="1" x14ac:dyDescent="0.25">
      <c r="A47" s="341" t="s">
        <v>3619</v>
      </c>
      <c r="B47" s="342" t="s">
        <v>3569</v>
      </c>
      <c r="C47" s="343" t="s">
        <v>3620</v>
      </c>
      <c r="D47" s="344" t="s">
        <v>3621</v>
      </c>
      <c r="E47" s="345">
        <v>1500</v>
      </c>
      <c r="F47" s="322">
        <v>0</v>
      </c>
      <c r="G47" s="345">
        <f>SUM(E47-F47)</f>
        <v>1500</v>
      </c>
      <c r="H47" s="346" t="s">
        <v>3532</v>
      </c>
      <c r="I47" s="347"/>
      <c r="J47" s="348" t="s">
        <v>3533</v>
      </c>
      <c r="K47" s="349" t="s">
        <v>21</v>
      </c>
      <c r="M47" s="377">
        <v>26</v>
      </c>
    </row>
    <row r="48" spans="1:13" s="284" customFormat="1" ht="14.45" customHeight="1" x14ac:dyDescent="0.25">
      <c r="A48" s="482" t="s">
        <v>3527</v>
      </c>
      <c r="B48" s="483"/>
      <c r="C48" s="483"/>
      <c r="D48" s="484"/>
      <c r="E48" s="285">
        <f>SUM(E38:E47)</f>
        <v>15000</v>
      </c>
      <c r="F48" s="285">
        <v>0</v>
      </c>
      <c r="G48" s="285">
        <f>SUM(G38:G47)</f>
        <v>15000</v>
      </c>
      <c r="H48" s="474"/>
      <c r="I48" s="475"/>
      <c r="J48" s="476"/>
    </row>
    <row r="49" spans="1:13" s="284" customFormat="1" ht="14.45" customHeight="1" x14ac:dyDescent="0.25">
      <c r="A49" s="459" t="s">
        <v>3622</v>
      </c>
      <c r="B49" s="459"/>
      <c r="C49" s="459"/>
      <c r="D49" s="459"/>
      <c r="E49" s="459"/>
      <c r="F49" s="459"/>
      <c r="G49" s="459"/>
      <c r="H49" s="459"/>
      <c r="I49" s="459"/>
      <c r="J49" s="459"/>
    </row>
    <row r="50" spans="1:13" s="284" customFormat="1" ht="14.45" customHeight="1" x14ac:dyDescent="0.25">
      <c r="A50" s="466" t="s">
        <v>3510</v>
      </c>
      <c r="B50" s="466" t="s">
        <v>3511</v>
      </c>
      <c r="C50" s="466"/>
      <c r="D50" s="466"/>
      <c r="E50" s="467" t="s">
        <v>3512</v>
      </c>
      <c r="F50" s="467"/>
      <c r="G50" s="468" t="s">
        <v>3513</v>
      </c>
      <c r="H50" s="469" t="s">
        <v>3514</v>
      </c>
      <c r="I50" s="470"/>
      <c r="J50" s="466" t="s">
        <v>9</v>
      </c>
      <c r="K50" s="462" t="s">
        <v>3515</v>
      </c>
    </row>
    <row r="51" spans="1:13" s="284" customFormat="1" ht="14.45" customHeight="1" x14ac:dyDescent="0.25">
      <c r="A51" s="466"/>
      <c r="B51" s="466"/>
      <c r="C51" s="466"/>
      <c r="D51" s="466"/>
      <c r="E51" s="285" t="s">
        <v>3516</v>
      </c>
      <c r="F51" s="285" t="s">
        <v>3517</v>
      </c>
      <c r="G51" s="468"/>
      <c r="H51" s="286" t="s">
        <v>3518</v>
      </c>
      <c r="I51" s="287" t="s">
        <v>3519</v>
      </c>
      <c r="J51" s="466"/>
      <c r="K51" s="462"/>
    </row>
    <row r="52" spans="1:13" ht="14.45" customHeight="1" x14ac:dyDescent="0.25">
      <c r="A52" s="308" t="s">
        <v>3623</v>
      </c>
      <c r="B52" s="309" t="s">
        <v>3529</v>
      </c>
      <c r="C52" s="310" t="s">
        <v>3624</v>
      </c>
      <c r="D52" s="311" t="s">
        <v>3625</v>
      </c>
      <c r="E52" s="312">
        <v>1500</v>
      </c>
      <c r="F52" s="313">
        <v>0</v>
      </c>
      <c r="G52" s="312">
        <f>SUM(E52-F52)</f>
        <v>1500</v>
      </c>
      <c r="H52" s="314" t="s">
        <v>3532</v>
      </c>
      <c r="I52" s="314"/>
      <c r="J52" s="315" t="s">
        <v>3533</v>
      </c>
      <c r="K52" s="350" t="s">
        <v>21</v>
      </c>
      <c r="M52" s="281">
        <v>27</v>
      </c>
    </row>
    <row r="53" spans="1:13" ht="14.45" customHeight="1" x14ac:dyDescent="0.25">
      <c r="A53" s="325" t="s">
        <v>3626</v>
      </c>
      <c r="B53" s="326" t="s">
        <v>3529</v>
      </c>
      <c r="C53" s="327" t="s">
        <v>3627</v>
      </c>
      <c r="D53" s="328" t="s">
        <v>3628</v>
      </c>
      <c r="E53" s="329">
        <v>1500</v>
      </c>
      <c r="F53" s="351">
        <v>0</v>
      </c>
      <c r="G53" s="329">
        <f t="shared" ref="G53:G74" si="2">SUM(E53-F53)</f>
        <v>1500</v>
      </c>
      <c r="H53" s="337" t="s">
        <v>3629</v>
      </c>
      <c r="I53" s="337" t="s">
        <v>3630</v>
      </c>
      <c r="J53" s="352"/>
      <c r="K53" s="330" t="s">
        <v>14</v>
      </c>
      <c r="M53" s="281">
        <v>28</v>
      </c>
    </row>
    <row r="54" spans="1:13" ht="14.45" customHeight="1" x14ac:dyDescent="0.25">
      <c r="A54" s="341" t="s">
        <v>3631</v>
      </c>
      <c r="B54" s="342" t="s">
        <v>3559</v>
      </c>
      <c r="C54" s="343" t="s">
        <v>3632</v>
      </c>
      <c r="D54" s="344" t="s">
        <v>3633</v>
      </c>
      <c r="E54" s="345">
        <v>1500</v>
      </c>
      <c r="F54" s="345">
        <v>0</v>
      </c>
      <c r="G54" s="345">
        <f t="shared" si="2"/>
        <v>1500</v>
      </c>
      <c r="H54" s="353" t="s">
        <v>3552</v>
      </c>
      <c r="I54" s="353" t="s">
        <v>3553</v>
      </c>
      <c r="J54" s="354"/>
      <c r="K54" s="355" t="s">
        <v>21</v>
      </c>
      <c r="M54" s="281">
        <v>29</v>
      </c>
    </row>
    <row r="55" spans="1:13" s="284" customFormat="1" ht="14.45" customHeight="1" x14ac:dyDescent="0.25">
      <c r="A55" s="459" t="s">
        <v>3634</v>
      </c>
      <c r="B55" s="485"/>
      <c r="C55" s="485"/>
      <c r="D55" s="485"/>
      <c r="E55" s="485"/>
      <c r="F55" s="485"/>
      <c r="G55" s="485"/>
      <c r="H55" s="485"/>
      <c r="I55" s="485"/>
      <c r="J55" s="485"/>
    </row>
    <row r="56" spans="1:13" s="284" customFormat="1" ht="14.45" customHeight="1" x14ac:dyDescent="0.25">
      <c r="A56" s="486" t="s">
        <v>3510</v>
      </c>
      <c r="B56" s="488" t="s">
        <v>3511</v>
      </c>
      <c r="C56" s="489"/>
      <c r="D56" s="490"/>
      <c r="E56" s="482" t="s">
        <v>3512</v>
      </c>
      <c r="F56" s="484"/>
      <c r="G56" s="494" t="s">
        <v>3513</v>
      </c>
      <c r="H56" s="469" t="s">
        <v>3514</v>
      </c>
      <c r="I56" s="470"/>
      <c r="J56" s="486" t="s">
        <v>9</v>
      </c>
      <c r="K56" s="462" t="s">
        <v>3515</v>
      </c>
    </row>
    <row r="57" spans="1:13" s="284" customFormat="1" ht="14.45" customHeight="1" x14ac:dyDescent="0.25">
      <c r="A57" s="487"/>
      <c r="B57" s="491"/>
      <c r="C57" s="492"/>
      <c r="D57" s="493"/>
      <c r="E57" s="285" t="s">
        <v>3516</v>
      </c>
      <c r="F57" s="285" t="s">
        <v>3517</v>
      </c>
      <c r="G57" s="495"/>
      <c r="H57" s="286" t="s">
        <v>3518</v>
      </c>
      <c r="I57" s="287" t="s">
        <v>3519</v>
      </c>
      <c r="J57" s="487"/>
      <c r="K57" s="462"/>
    </row>
    <row r="58" spans="1:13" ht="14.45" customHeight="1" x14ac:dyDescent="0.25">
      <c r="A58" s="317" t="s">
        <v>3635</v>
      </c>
      <c r="B58" s="318" t="s">
        <v>3569</v>
      </c>
      <c r="C58" s="319" t="s">
        <v>3636</v>
      </c>
      <c r="D58" s="320" t="s">
        <v>3637</v>
      </c>
      <c r="E58" s="321">
        <v>1500</v>
      </c>
      <c r="F58" s="321">
        <v>0</v>
      </c>
      <c r="G58" s="321">
        <f t="shared" si="2"/>
        <v>1500</v>
      </c>
      <c r="H58" s="314" t="s">
        <v>3532</v>
      </c>
      <c r="I58" s="314"/>
      <c r="J58" s="315" t="s">
        <v>3533</v>
      </c>
      <c r="K58" s="356" t="s">
        <v>21</v>
      </c>
      <c r="M58" s="281">
        <v>30</v>
      </c>
    </row>
    <row r="59" spans="1:13" s="377" customFormat="1" ht="14.45" customHeight="1" x14ac:dyDescent="0.25">
      <c r="A59" s="371" t="s">
        <v>3638</v>
      </c>
      <c r="B59" s="372" t="s">
        <v>3529</v>
      </c>
      <c r="C59" s="373" t="s">
        <v>3639</v>
      </c>
      <c r="D59" s="374" t="s">
        <v>3640</v>
      </c>
      <c r="E59" s="321">
        <v>1500</v>
      </c>
      <c r="F59" s="338">
        <v>0</v>
      </c>
      <c r="G59" s="321">
        <f t="shared" si="2"/>
        <v>1500</v>
      </c>
      <c r="H59" s="388" t="s">
        <v>3532</v>
      </c>
      <c r="I59" s="388"/>
      <c r="J59" s="393" t="s">
        <v>3533</v>
      </c>
      <c r="K59" s="395" t="s">
        <v>21</v>
      </c>
      <c r="M59" s="377">
        <v>31</v>
      </c>
    </row>
    <row r="60" spans="1:13" s="377" customFormat="1" ht="14.45" customHeight="1" x14ac:dyDescent="0.25">
      <c r="A60" s="371" t="s">
        <v>3641</v>
      </c>
      <c r="B60" s="372" t="s">
        <v>3535</v>
      </c>
      <c r="C60" s="373" t="s">
        <v>3642</v>
      </c>
      <c r="D60" s="374" t="s">
        <v>3643</v>
      </c>
      <c r="E60" s="321">
        <v>1500</v>
      </c>
      <c r="F60" s="322">
        <v>0</v>
      </c>
      <c r="G60" s="321">
        <f t="shared" si="2"/>
        <v>1500</v>
      </c>
      <c r="H60" s="391" t="s">
        <v>3595</v>
      </c>
      <c r="I60" s="391" t="s">
        <v>3596</v>
      </c>
      <c r="J60" s="396"/>
      <c r="K60" s="395" t="s">
        <v>21</v>
      </c>
      <c r="M60" s="281">
        <v>32</v>
      </c>
    </row>
    <row r="61" spans="1:13" s="377" customFormat="1" ht="14.45" customHeight="1" x14ac:dyDescent="0.25">
      <c r="A61" s="371" t="s">
        <v>3644</v>
      </c>
      <c r="B61" s="372" t="s">
        <v>3529</v>
      </c>
      <c r="C61" s="373" t="s">
        <v>3645</v>
      </c>
      <c r="D61" s="374" t="s">
        <v>3646</v>
      </c>
      <c r="E61" s="321">
        <v>1500</v>
      </c>
      <c r="F61" s="321">
        <v>0</v>
      </c>
      <c r="G61" s="321">
        <f t="shared" si="2"/>
        <v>1500</v>
      </c>
      <c r="H61" s="388" t="s">
        <v>3532</v>
      </c>
      <c r="I61" s="388"/>
      <c r="J61" s="393" t="s">
        <v>3533</v>
      </c>
      <c r="K61" s="395" t="s">
        <v>21</v>
      </c>
      <c r="M61" s="377">
        <v>33</v>
      </c>
    </row>
    <row r="62" spans="1:13" s="377" customFormat="1" ht="14.45" customHeight="1" x14ac:dyDescent="0.25">
      <c r="A62" s="371" t="s">
        <v>3647</v>
      </c>
      <c r="B62" s="372" t="s">
        <v>3546</v>
      </c>
      <c r="C62" s="373" t="s">
        <v>3648</v>
      </c>
      <c r="D62" s="374" t="s">
        <v>3649</v>
      </c>
      <c r="E62" s="321">
        <v>1500</v>
      </c>
      <c r="F62" s="321">
        <v>0</v>
      </c>
      <c r="G62" s="321">
        <f t="shared" si="2"/>
        <v>1500</v>
      </c>
      <c r="H62" s="388" t="s">
        <v>3532</v>
      </c>
      <c r="I62" s="388"/>
      <c r="J62" s="393" t="s">
        <v>3533</v>
      </c>
      <c r="K62" s="395" t="s">
        <v>21</v>
      </c>
      <c r="M62" s="281">
        <v>34</v>
      </c>
    </row>
    <row r="63" spans="1:13" s="377" customFormat="1" ht="14.45" customHeight="1" x14ac:dyDescent="0.25">
      <c r="A63" s="371" t="s">
        <v>3650</v>
      </c>
      <c r="B63" s="372" t="s">
        <v>3535</v>
      </c>
      <c r="C63" s="373" t="s">
        <v>3651</v>
      </c>
      <c r="D63" s="374" t="s">
        <v>3652</v>
      </c>
      <c r="E63" s="321">
        <v>1500</v>
      </c>
      <c r="F63" s="322">
        <v>0</v>
      </c>
      <c r="G63" s="321">
        <f t="shared" si="2"/>
        <v>1500</v>
      </c>
      <c r="H63" s="391" t="s">
        <v>3617</v>
      </c>
      <c r="I63" s="391" t="s">
        <v>3618</v>
      </c>
      <c r="J63" s="371"/>
      <c r="K63" s="395" t="s">
        <v>21</v>
      </c>
      <c r="M63" s="377">
        <v>35</v>
      </c>
    </row>
    <row r="64" spans="1:13" s="377" customFormat="1" ht="14.45" customHeight="1" x14ac:dyDescent="0.25">
      <c r="A64" s="371" t="s">
        <v>3653</v>
      </c>
      <c r="B64" s="372" t="s">
        <v>3535</v>
      </c>
      <c r="C64" s="373" t="s">
        <v>3654</v>
      </c>
      <c r="D64" s="374" t="s">
        <v>3655</v>
      </c>
      <c r="E64" s="321">
        <v>1500</v>
      </c>
      <c r="F64" s="321">
        <v>0</v>
      </c>
      <c r="G64" s="321">
        <f t="shared" si="2"/>
        <v>1500</v>
      </c>
      <c r="H64" s="391"/>
      <c r="I64" s="391"/>
      <c r="J64" s="396"/>
      <c r="K64" s="395" t="s">
        <v>21</v>
      </c>
      <c r="M64" s="281">
        <v>36</v>
      </c>
    </row>
    <row r="65" spans="1:13" s="377" customFormat="1" ht="14.45" customHeight="1" x14ac:dyDescent="0.25">
      <c r="A65" s="371" t="s">
        <v>3656</v>
      </c>
      <c r="B65" s="372" t="s">
        <v>3535</v>
      </c>
      <c r="C65" s="373" t="s">
        <v>3657</v>
      </c>
      <c r="D65" s="374" t="s">
        <v>3658</v>
      </c>
      <c r="E65" s="321">
        <v>1500</v>
      </c>
      <c r="F65" s="321">
        <v>0</v>
      </c>
      <c r="G65" s="321">
        <f t="shared" si="2"/>
        <v>1500</v>
      </c>
      <c r="H65" s="391"/>
      <c r="I65" s="391"/>
      <c r="J65" s="396"/>
      <c r="K65" s="395" t="s">
        <v>21</v>
      </c>
      <c r="M65" s="377">
        <v>37</v>
      </c>
    </row>
    <row r="66" spans="1:13" s="377" customFormat="1" ht="14.45" customHeight="1" x14ac:dyDescent="0.25">
      <c r="A66" s="371" t="s">
        <v>3659</v>
      </c>
      <c r="B66" s="372" t="s">
        <v>3535</v>
      </c>
      <c r="C66" s="373" t="s">
        <v>3660</v>
      </c>
      <c r="D66" s="374" t="s">
        <v>3661</v>
      </c>
      <c r="E66" s="321">
        <v>1500</v>
      </c>
      <c r="F66" s="338">
        <v>0</v>
      </c>
      <c r="G66" s="321">
        <f t="shared" si="2"/>
        <v>1500</v>
      </c>
      <c r="H66" s="388" t="s">
        <v>3662</v>
      </c>
      <c r="I66" s="388"/>
      <c r="J66" s="393" t="s">
        <v>3533</v>
      </c>
      <c r="K66" s="395" t="s">
        <v>21</v>
      </c>
      <c r="M66" s="281">
        <v>38</v>
      </c>
    </row>
    <row r="67" spans="1:13" s="377" customFormat="1" ht="14.45" customHeight="1" x14ac:dyDescent="0.25">
      <c r="A67" s="371" t="s">
        <v>3663</v>
      </c>
      <c r="B67" s="372" t="s">
        <v>3579</v>
      </c>
      <c r="C67" s="373" t="s">
        <v>3664</v>
      </c>
      <c r="D67" s="374" t="s">
        <v>3665</v>
      </c>
      <c r="E67" s="321">
        <v>1500</v>
      </c>
      <c r="F67" s="322">
        <v>0</v>
      </c>
      <c r="G67" s="321">
        <f t="shared" si="2"/>
        <v>1500</v>
      </c>
      <c r="H67" s="391" t="s">
        <v>3552</v>
      </c>
      <c r="I67" s="391" t="s">
        <v>3553</v>
      </c>
      <c r="J67" s="396" t="s">
        <v>3666</v>
      </c>
      <c r="K67" s="395" t="s">
        <v>21</v>
      </c>
      <c r="M67" s="377">
        <v>39</v>
      </c>
    </row>
    <row r="68" spans="1:13" s="377" customFormat="1" ht="14.45" customHeight="1" x14ac:dyDescent="0.25">
      <c r="A68" s="371" t="s">
        <v>3667</v>
      </c>
      <c r="B68" s="372" t="s">
        <v>3535</v>
      </c>
      <c r="C68" s="373" t="s">
        <v>3668</v>
      </c>
      <c r="D68" s="374" t="s">
        <v>3669</v>
      </c>
      <c r="E68" s="321">
        <v>1500</v>
      </c>
      <c r="F68" s="321">
        <v>0</v>
      </c>
      <c r="G68" s="321">
        <f t="shared" si="2"/>
        <v>1500</v>
      </c>
      <c r="H68" s="391"/>
      <c r="I68" s="391"/>
      <c r="J68" s="396"/>
      <c r="K68" s="395" t="s">
        <v>21</v>
      </c>
      <c r="M68" s="281">
        <v>40</v>
      </c>
    </row>
    <row r="69" spans="1:13" s="377" customFormat="1" ht="14.45" customHeight="1" x14ac:dyDescent="0.25">
      <c r="A69" s="371" t="s">
        <v>3670</v>
      </c>
      <c r="B69" s="372" t="s">
        <v>3529</v>
      </c>
      <c r="C69" s="373" t="s">
        <v>3671</v>
      </c>
      <c r="D69" s="374" t="s">
        <v>3672</v>
      </c>
      <c r="E69" s="321">
        <v>1500</v>
      </c>
      <c r="F69" s="321">
        <v>0</v>
      </c>
      <c r="G69" s="321">
        <f t="shared" si="2"/>
        <v>1500</v>
      </c>
      <c r="H69" s="391" t="s">
        <v>3552</v>
      </c>
      <c r="I69" s="391" t="s">
        <v>3553</v>
      </c>
      <c r="J69" s="396"/>
      <c r="K69" s="395" t="s">
        <v>21</v>
      </c>
      <c r="M69" s="377">
        <v>41</v>
      </c>
    </row>
    <row r="70" spans="1:13" s="377" customFormat="1" ht="14.45" customHeight="1" x14ac:dyDescent="0.25">
      <c r="A70" s="371" t="s">
        <v>3673</v>
      </c>
      <c r="B70" s="372" t="s">
        <v>3546</v>
      </c>
      <c r="C70" s="373" t="s">
        <v>3674</v>
      </c>
      <c r="D70" s="374" t="s">
        <v>3675</v>
      </c>
      <c r="E70" s="321">
        <v>1500</v>
      </c>
      <c r="F70" s="338">
        <v>0</v>
      </c>
      <c r="G70" s="321">
        <f t="shared" si="2"/>
        <v>1500</v>
      </c>
      <c r="H70" s="388" t="s">
        <v>3532</v>
      </c>
      <c r="I70" s="388"/>
      <c r="J70" s="393" t="s">
        <v>3533</v>
      </c>
      <c r="K70" s="395" t="s">
        <v>21</v>
      </c>
      <c r="M70" s="281">
        <v>42</v>
      </c>
    </row>
    <row r="71" spans="1:13" s="377" customFormat="1" ht="14.45" customHeight="1" x14ac:dyDescent="0.25">
      <c r="A71" s="371" t="s">
        <v>3676</v>
      </c>
      <c r="B71" s="372" t="s">
        <v>3546</v>
      </c>
      <c r="C71" s="373" t="s">
        <v>3677</v>
      </c>
      <c r="D71" s="374" t="s">
        <v>3678</v>
      </c>
      <c r="E71" s="321">
        <v>1500</v>
      </c>
      <c r="F71" s="322">
        <v>0</v>
      </c>
      <c r="G71" s="321">
        <f t="shared" si="2"/>
        <v>1500</v>
      </c>
      <c r="H71" s="391" t="s">
        <v>3679</v>
      </c>
      <c r="I71" s="391" t="s">
        <v>3680</v>
      </c>
      <c r="J71" s="396"/>
      <c r="K71" s="395" t="s">
        <v>21</v>
      </c>
      <c r="M71" s="377">
        <v>43</v>
      </c>
    </row>
    <row r="72" spans="1:13" s="377" customFormat="1" ht="14.45" customHeight="1" x14ac:dyDescent="0.25">
      <c r="A72" s="371" t="s">
        <v>3681</v>
      </c>
      <c r="B72" s="372" t="s">
        <v>3535</v>
      </c>
      <c r="C72" s="373" t="s">
        <v>3682</v>
      </c>
      <c r="D72" s="374" t="s">
        <v>3683</v>
      </c>
      <c r="E72" s="321">
        <v>1500</v>
      </c>
      <c r="F72" s="321">
        <v>0</v>
      </c>
      <c r="G72" s="321">
        <f t="shared" si="2"/>
        <v>1500</v>
      </c>
      <c r="H72" s="388" t="s">
        <v>3532</v>
      </c>
      <c r="I72" s="388"/>
      <c r="J72" s="393" t="s">
        <v>3533</v>
      </c>
      <c r="K72" s="395" t="s">
        <v>21</v>
      </c>
      <c r="M72" s="281">
        <v>44</v>
      </c>
    </row>
    <row r="73" spans="1:13" s="377" customFormat="1" ht="14.45" customHeight="1" x14ac:dyDescent="0.25">
      <c r="A73" s="371" t="s">
        <v>3684</v>
      </c>
      <c r="B73" s="372" t="s">
        <v>3535</v>
      </c>
      <c r="C73" s="373" t="s">
        <v>3685</v>
      </c>
      <c r="D73" s="374" t="s">
        <v>3686</v>
      </c>
      <c r="E73" s="321">
        <v>1500</v>
      </c>
      <c r="F73" s="321">
        <v>0</v>
      </c>
      <c r="G73" s="321">
        <f t="shared" si="2"/>
        <v>1500</v>
      </c>
      <c r="H73" s="388" t="s">
        <v>3532</v>
      </c>
      <c r="I73" s="388"/>
      <c r="J73" s="393" t="s">
        <v>3533</v>
      </c>
      <c r="K73" s="395" t="s">
        <v>21</v>
      </c>
      <c r="M73" s="377">
        <v>45</v>
      </c>
    </row>
    <row r="74" spans="1:13" ht="14.45" customHeight="1" x14ac:dyDescent="0.25">
      <c r="A74" s="341" t="s">
        <v>3687</v>
      </c>
      <c r="B74" s="342" t="s">
        <v>3535</v>
      </c>
      <c r="C74" s="343" t="s">
        <v>3688</v>
      </c>
      <c r="D74" s="344" t="s">
        <v>3689</v>
      </c>
      <c r="E74" s="345">
        <v>1500</v>
      </c>
      <c r="F74" s="338">
        <v>0</v>
      </c>
      <c r="G74" s="345">
        <f t="shared" si="2"/>
        <v>1500</v>
      </c>
      <c r="H74" s="353" t="s">
        <v>3595</v>
      </c>
      <c r="I74" s="357" t="s">
        <v>3596</v>
      </c>
      <c r="J74" s="354"/>
      <c r="K74" s="349" t="s">
        <v>21</v>
      </c>
      <c r="M74" s="281">
        <v>46</v>
      </c>
    </row>
    <row r="75" spans="1:13" s="284" customFormat="1" ht="14.45" customHeight="1" x14ac:dyDescent="0.25">
      <c r="A75" s="482" t="s">
        <v>3527</v>
      </c>
      <c r="B75" s="483"/>
      <c r="C75" s="483"/>
      <c r="D75" s="484"/>
      <c r="E75" s="296">
        <f>SUM(E52:E74)</f>
        <v>30000</v>
      </c>
      <c r="F75" s="285">
        <f>SUM(F52:F74)</f>
        <v>0</v>
      </c>
      <c r="G75" s="296">
        <f>SUM(G52:G74)</f>
        <v>30000</v>
      </c>
      <c r="H75" s="474"/>
      <c r="I75" s="475"/>
      <c r="J75" s="476"/>
    </row>
    <row r="76" spans="1:13" ht="14.45" customHeight="1" x14ac:dyDescent="0.25">
      <c r="A76" s="302"/>
      <c r="B76" s="303"/>
      <c r="C76" s="303"/>
      <c r="D76" s="303"/>
      <c r="E76" s="304"/>
      <c r="F76" s="304"/>
      <c r="G76" s="304"/>
      <c r="H76" s="305"/>
      <c r="I76" s="306"/>
      <c r="J76" s="307"/>
    </row>
    <row r="77" spans="1:13" s="284" customFormat="1" ht="14.45" customHeight="1" x14ac:dyDescent="0.25">
      <c r="A77" s="485" t="s">
        <v>3690</v>
      </c>
      <c r="B77" s="485"/>
      <c r="C77" s="485"/>
      <c r="D77" s="485"/>
      <c r="E77" s="485"/>
      <c r="F77" s="485"/>
      <c r="G77" s="485"/>
      <c r="H77" s="485"/>
      <c r="I77" s="485"/>
      <c r="J77" s="485"/>
    </row>
    <row r="78" spans="1:13" s="284" customFormat="1" ht="14.45" customHeight="1" x14ac:dyDescent="0.25">
      <c r="A78" s="466" t="s">
        <v>3510</v>
      </c>
      <c r="B78" s="466" t="s">
        <v>3511</v>
      </c>
      <c r="C78" s="466"/>
      <c r="D78" s="466"/>
      <c r="E78" s="467" t="s">
        <v>3512</v>
      </c>
      <c r="F78" s="467"/>
      <c r="G78" s="468" t="s">
        <v>3513</v>
      </c>
      <c r="H78" s="469" t="s">
        <v>3514</v>
      </c>
      <c r="I78" s="470"/>
      <c r="J78" s="466" t="s">
        <v>9</v>
      </c>
      <c r="K78" s="462" t="s">
        <v>3515</v>
      </c>
    </row>
    <row r="79" spans="1:13" s="284" customFormat="1" ht="14.45" customHeight="1" x14ac:dyDescent="0.25">
      <c r="A79" s="466"/>
      <c r="B79" s="466"/>
      <c r="C79" s="466"/>
      <c r="D79" s="466"/>
      <c r="E79" s="285" t="s">
        <v>3516</v>
      </c>
      <c r="F79" s="285" t="s">
        <v>3517</v>
      </c>
      <c r="G79" s="468"/>
      <c r="H79" s="286" t="s">
        <v>3518</v>
      </c>
      <c r="I79" s="287" t="s">
        <v>3519</v>
      </c>
      <c r="J79" s="466"/>
      <c r="K79" s="462"/>
    </row>
    <row r="80" spans="1:13" ht="14.45" customHeight="1" x14ac:dyDescent="0.25">
      <c r="A80" s="332" t="s">
        <v>3691</v>
      </c>
      <c r="B80" s="333" t="s">
        <v>3692</v>
      </c>
      <c r="C80" s="334" t="s">
        <v>3693</v>
      </c>
      <c r="D80" s="335" t="s">
        <v>3694</v>
      </c>
      <c r="E80" s="336">
        <v>1500</v>
      </c>
      <c r="F80" s="351">
        <v>0</v>
      </c>
      <c r="G80" s="336">
        <f>SUM(E80-F80)</f>
        <v>1500</v>
      </c>
      <c r="H80" s="337" t="s">
        <v>3553</v>
      </c>
      <c r="I80" s="337" t="s">
        <v>3562</v>
      </c>
      <c r="J80" s="332"/>
      <c r="K80" s="330" t="s">
        <v>14</v>
      </c>
      <c r="M80" s="281">
        <v>47</v>
      </c>
    </row>
    <row r="81" spans="1:13" s="377" customFormat="1" ht="14.45" customHeight="1" x14ac:dyDescent="0.25">
      <c r="A81" s="371" t="s">
        <v>3695</v>
      </c>
      <c r="B81" s="372" t="s">
        <v>3535</v>
      </c>
      <c r="C81" s="373" t="s">
        <v>3696</v>
      </c>
      <c r="D81" s="374" t="s">
        <v>3697</v>
      </c>
      <c r="E81" s="321">
        <v>1500</v>
      </c>
      <c r="F81" s="321">
        <v>0</v>
      </c>
      <c r="G81" s="321">
        <f>SUM(E81-F81)</f>
        <v>1500</v>
      </c>
      <c r="H81" s="394" t="s">
        <v>3698</v>
      </c>
      <c r="I81" s="394" t="s">
        <v>3699</v>
      </c>
      <c r="J81" s="371" t="s">
        <v>3700</v>
      </c>
      <c r="K81" s="350" t="s">
        <v>21</v>
      </c>
      <c r="M81" s="377">
        <v>48</v>
      </c>
    </row>
    <row r="82" spans="1:13" s="377" customFormat="1" ht="14.45" customHeight="1" x14ac:dyDescent="0.25">
      <c r="A82" s="371" t="s">
        <v>3701</v>
      </c>
      <c r="B82" s="372" t="s">
        <v>3535</v>
      </c>
      <c r="C82" s="373" t="s">
        <v>3702</v>
      </c>
      <c r="D82" s="374" t="s">
        <v>3703</v>
      </c>
      <c r="E82" s="321">
        <v>1500</v>
      </c>
      <c r="F82" s="321">
        <v>0</v>
      </c>
      <c r="G82" s="321">
        <f t="shared" ref="G82:G91" si="3">SUM(E82-F82)</f>
        <v>1500</v>
      </c>
      <c r="H82" s="394" t="s">
        <v>3704</v>
      </c>
      <c r="I82" s="394" t="s">
        <v>3705</v>
      </c>
      <c r="J82" s="371"/>
      <c r="K82" s="350" t="s">
        <v>21</v>
      </c>
      <c r="M82" s="281">
        <v>49</v>
      </c>
    </row>
    <row r="83" spans="1:13" s="377" customFormat="1" ht="14.45" customHeight="1" x14ac:dyDescent="0.25">
      <c r="A83" s="371" t="s">
        <v>3706</v>
      </c>
      <c r="B83" s="372" t="s">
        <v>3546</v>
      </c>
      <c r="C83" s="373" t="s">
        <v>3707</v>
      </c>
      <c r="D83" s="374" t="s">
        <v>3708</v>
      </c>
      <c r="E83" s="321">
        <v>1500</v>
      </c>
      <c r="F83" s="322">
        <v>0</v>
      </c>
      <c r="G83" s="321">
        <f t="shared" si="3"/>
        <v>1500</v>
      </c>
      <c r="H83" s="388" t="s">
        <v>3532</v>
      </c>
      <c r="I83" s="388"/>
      <c r="J83" s="393" t="s">
        <v>3533</v>
      </c>
      <c r="K83" s="350" t="s">
        <v>21</v>
      </c>
      <c r="M83" s="377">
        <v>50</v>
      </c>
    </row>
    <row r="84" spans="1:13" s="377" customFormat="1" ht="14.45" customHeight="1" x14ac:dyDescent="0.25">
      <c r="A84" s="371" t="s">
        <v>3709</v>
      </c>
      <c r="B84" s="372" t="s">
        <v>3546</v>
      </c>
      <c r="C84" s="373" t="s">
        <v>3710</v>
      </c>
      <c r="D84" s="374" t="s">
        <v>3711</v>
      </c>
      <c r="E84" s="321">
        <v>1500</v>
      </c>
      <c r="F84" s="321">
        <v>0</v>
      </c>
      <c r="G84" s="321">
        <f t="shared" si="3"/>
        <v>1500</v>
      </c>
      <c r="H84" s="391"/>
      <c r="I84" s="391"/>
      <c r="J84" s="371"/>
      <c r="K84" s="350" t="s">
        <v>21</v>
      </c>
      <c r="M84" s="281">
        <v>51</v>
      </c>
    </row>
    <row r="85" spans="1:13" s="377" customFormat="1" ht="14.45" customHeight="1" x14ac:dyDescent="0.25">
      <c r="A85" s="371" t="s">
        <v>3712</v>
      </c>
      <c r="B85" s="372" t="s">
        <v>3535</v>
      </c>
      <c r="C85" s="373" t="s">
        <v>3713</v>
      </c>
      <c r="D85" s="374" t="s">
        <v>3714</v>
      </c>
      <c r="E85" s="321">
        <v>1500</v>
      </c>
      <c r="F85" s="321">
        <v>0</v>
      </c>
      <c r="G85" s="321">
        <f t="shared" si="3"/>
        <v>1500</v>
      </c>
      <c r="H85" s="388" t="s">
        <v>3532</v>
      </c>
      <c r="I85" s="388"/>
      <c r="J85" s="393" t="s">
        <v>3533</v>
      </c>
      <c r="K85" s="350" t="s">
        <v>21</v>
      </c>
      <c r="M85" s="377">
        <v>52</v>
      </c>
    </row>
    <row r="86" spans="1:13" s="377" customFormat="1" ht="14.45" customHeight="1" x14ac:dyDescent="0.25">
      <c r="A86" s="371" t="s">
        <v>3715</v>
      </c>
      <c r="B86" s="372" t="s">
        <v>3535</v>
      </c>
      <c r="C86" s="373" t="s">
        <v>3716</v>
      </c>
      <c r="D86" s="374" t="s">
        <v>3717</v>
      </c>
      <c r="E86" s="321">
        <v>1500</v>
      </c>
      <c r="F86" s="322">
        <v>0</v>
      </c>
      <c r="G86" s="321">
        <f t="shared" si="3"/>
        <v>1500</v>
      </c>
      <c r="H86" s="391"/>
      <c r="I86" s="391"/>
      <c r="J86" s="371"/>
      <c r="K86" s="350" t="s">
        <v>21</v>
      </c>
      <c r="M86" s="281">
        <v>53</v>
      </c>
    </row>
    <row r="87" spans="1:13" s="377" customFormat="1" ht="14.45" customHeight="1" x14ac:dyDescent="0.25">
      <c r="A87" s="371" t="s">
        <v>3715</v>
      </c>
      <c r="B87" s="372" t="s">
        <v>3569</v>
      </c>
      <c r="C87" s="373" t="s">
        <v>3718</v>
      </c>
      <c r="D87" s="374" t="s">
        <v>3719</v>
      </c>
      <c r="E87" s="321">
        <v>1500</v>
      </c>
      <c r="F87" s="321">
        <v>0</v>
      </c>
      <c r="G87" s="321">
        <f t="shared" si="3"/>
        <v>1500</v>
      </c>
      <c r="H87" s="388" t="s">
        <v>3532</v>
      </c>
      <c r="I87" s="388"/>
      <c r="J87" s="393" t="s">
        <v>3533</v>
      </c>
      <c r="K87" s="350" t="s">
        <v>21</v>
      </c>
      <c r="M87" s="377">
        <v>54</v>
      </c>
    </row>
    <row r="88" spans="1:13" s="377" customFormat="1" ht="14.45" customHeight="1" x14ac:dyDescent="0.25">
      <c r="A88" s="371" t="s">
        <v>3720</v>
      </c>
      <c r="B88" s="372" t="s">
        <v>3535</v>
      </c>
      <c r="C88" s="373" t="s">
        <v>3721</v>
      </c>
      <c r="D88" s="374" t="s">
        <v>3722</v>
      </c>
      <c r="E88" s="321">
        <v>1500</v>
      </c>
      <c r="F88" s="321">
        <v>0</v>
      </c>
      <c r="G88" s="321">
        <f t="shared" si="3"/>
        <v>1500</v>
      </c>
      <c r="H88" s="388" t="s">
        <v>3532</v>
      </c>
      <c r="I88" s="388"/>
      <c r="J88" s="393" t="s">
        <v>3533</v>
      </c>
      <c r="K88" s="350" t="s">
        <v>21</v>
      </c>
      <c r="M88" s="281">
        <v>55</v>
      </c>
    </row>
    <row r="89" spans="1:13" s="377" customFormat="1" ht="14.45" customHeight="1" x14ac:dyDescent="0.25">
      <c r="A89" s="371" t="s">
        <v>3723</v>
      </c>
      <c r="B89" s="372" t="s">
        <v>3724</v>
      </c>
      <c r="C89" s="373" t="s">
        <v>3725</v>
      </c>
      <c r="D89" s="374" t="s">
        <v>3726</v>
      </c>
      <c r="E89" s="321">
        <v>1500</v>
      </c>
      <c r="F89" s="322">
        <v>0</v>
      </c>
      <c r="G89" s="321">
        <f t="shared" si="3"/>
        <v>1500</v>
      </c>
      <c r="H89" s="391"/>
      <c r="I89" s="391"/>
      <c r="J89" s="371"/>
      <c r="K89" s="350" t="s">
        <v>21</v>
      </c>
      <c r="M89" s="377">
        <v>56</v>
      </c>
    </row>
    <row r="90" spans="1:13" s="377" customFormat="1" ht="14.45" customHeight="1" x14ac:dyDescent="0.25">
      <c r="A90" s="371" t="s">
        <v>3727</v>
      </c>
      <c r="B90" s="372" t="s">
        <v>3535</v>
      </c>
      <c r="C90" s="373" t="s">
        <v>3728</v>
      </c>
      <c r="D90" s="374" t="s">
        <v>3729</v>
      </c>
      <c r="E90" s="321">
        <v>1500</v>
      </c>
      <c r="F90" s="322">
        <v>0</v>
      </c>
      <c r="G90" s="321">
        <f t="shared" si="3"/>
        <v>1500</v>
      </c>
      <c r="H90" s="388" t="s">
        <v>3532</v>
      </c>
      <c r="I90" s="388"/>
      <c r="J90" s="393" t="s">
        <v>3533</v>
      </c>
      <c r="K90" s="350" t="s">
        <v>21</v>
      </c>
      <c r="M90" s="281">
        <v>57</v>
      </c>
    </row>
    <row r="91" spans="1:13" s="377" customFormat="1" ht="14.45" customHeight="1" x14ac:dyDescent="0.25">
      <c r="A91" s="378" t="s">
        <v>3730</v>
      </c>
      <c r="B91" s="379" t="s">
        <v>3535</v>
      </c>
      <c r="C91" s="380" t="s">
        <v>3543</v>
      </c>
      <c r="D91" s="381" t="s">
        <v>3544</v>
      </c>
      <c r="E91" s="345">
        <v>1500</v>
      </c>
      <c r="F91" s="345">
        <v>0</v>
      </c>
      <c r="G91" s="345">
        <f t="shared" si="3"/>
        <v>1500</v>
      </c>
      <c r="H91" s="397"/>
      <c r="I91" s="397"/>
      <c r="J91" s="378"/>
      <c r="K91" s="350" t="s">
        <v>21</v>
      </c>
      <c r="M91" s="377">
        <v>58</v>
      </c>
    </row>
    <row r="92" spans="1:13" ht="14.45" customHeight="1" x14ac:dyDescent="0.25">
      <c r="A92" s="317" t="s">
        <v>3731</v>
      </c>
      <c r="B92" s="318" t="s">
        <v>3559</v>
      </c>
      <c r="C92" s="319" t="s">
        <v>3732</v>
      </c>
      <c r="D92" s="320" t="s">
        <v>3733</v>
      </c>
      <c r="E92" s="321">
        <v>1500</v>
      </c>
      <c r="F92" s="321">
        <v>0</v>
      </c>
      <c r="G92" s="321">
        <f>SUM(E92-F92)</f>
        <v>1500</v>
      </c>
      <c r="H92" s="339" t="s">
        <v>3734</v>
      </c>
      <c r="I92" s="339" t="s">
        <v>3735</v>
      </c>
      <c r="J92" s="317"/>
      <c r="K92" s="356" t="s">
        <v>21</v>
      </c>
      <c r="M92" s="281">
        <v>59</v>
      </c>
    </row>
    <row r="93" spans="1:13" ht="14.45" customHeight="1" x14ac:dyDescent="0.25">
      <c r="A93" s="341" t="s">
        <v>3720</v>
      </c>
      <c r="B93" s="342" t="s">
        <v>3736</v>
      </c>
      <c r="C93" s="343" t="s">
        <v>3737</v>
      </c>
      <c r="D93" s="344" t="s">
        <v>3738</v>
      </c>
      <c r="E93" s="358">
        <v>450</v>
      </c>
      <c r="F93" s="322">
        <v>0</v>
      </c>
      <c r="G93" s="345">
        <f>SUM(E93-F93)</f>
        <v>450</v>
      </c>
      <c r="H93" s="353" t="s">
        <v>3739</v>
      </c>
      <c r="I93" s="353" t="s">
        <v>3740</v>
      </c>
      <c r="J93" s="341"/>
      <c r="K93" s="349" t="s">
        <v>21</v>
      </c>
      <c r="M93" s="377">
        <v>60</v>
      </c>
    </row>
    <row r="94" spans="1:13" ht="14.45" customHeight="1" x14ac:dyDescent="0.25">
      <c r="A94" s="471" t="s">
        <v>3527</v>
      </c>
      <c r="B94" s="472"/>
      <c r="C94" s="472"/>
      <c r="D94" s="473"/>
      <c r="E94" s="296">
        <f>SUM(E80:E93)</f>
        <v>19950</v>
      </c>
      <c r="F94" s="285"/>
      <c r="G94" s="296">
        <f>SUM(G80:G93)</f>
        <v>19950</v>
      </c>
      <c r="H94" s="496"/>
      <c r="I94" s="497"/>
      <c r="J94" s="498"/>
    </row>
    <row r="95" spans="1:13" ht="14.45" customHeight="1" x14ac:dyDescent="0.25">
      <c r="A95" s="302"/>
      <c r="B95" s="303"/>
      <c r="C95" s="303"/>
      <c r="D95" s="303"/>
      <c r="E95" s="304"/>
      <c r="F95" s="304"/>
      <c r="G95" s="304"/>
      <c r="H95" s="305"/>
      <c r="I95" s="306"/>
      <c r="J95" s="307"/>
    </row>
    <row r="96" spans="1:13" s="284" customFormat="1" ht="14.45" customHeight="1" x14ac:dyDescent="0.25">
      <c r="A96" s="459" t="s">
        <v>3741</v>
      </c>
      <c r="B96" s="459"/>
      <c r="C96" s="459"/>
      <c r="D96" s="459"/>
      <c r="E96" s="459"/>
      <c r="F96" s="459"/>
      <c r="G96" s="459"/>
      <c r="H96" s="459"/>
      <c r="I96" s="459"/>
      <c r="J96" s="459"/>
    </row>
    <row r="97" spans="1:13" s="284" customFormat="1" ht="14.45" customHeight="1" x14ac:dyDescent="0.25">
      <c r="A97" s="466" t="s">
        <v>3510</v>
      </c>
      <c r="B97" s="466" t="s">
        <v>3511</v>
      </c>
      <c r="C97" s="466"/>
      <c r="D97" s="466"/>
      <c r="E97" s="482" t="s">
        <v>3512</v>
      </c>
      <c r="F97" s="484"/>
      <c r="G97" s="468" t="s">
        <v>3513</v>
      </c>
      <c r="H97" s="469" t="s">
        <v>3514</v>
      </c>
      <c r="I97" s="470"/>
      <c r="J97" s="466" t="s">
        <v>9</v>
      </c>
      <c r="K97" s="462" t="s">
        <v>3515</v>
      </c>
    </row>
    <row r="98" spans="1:13" s="284" customFormat="1" ht="14.45" customHeight="1" x14ac:dyDescent="0.25">
      <c r="A98" s="466"/>
      <c r="B98" s="466"/>
      <c r="C98" s="466"/>
      <c r="D98" s="466"/>
      <c r="E98" s="285" t="s">
        <v>3516</v>
      </c>
      <c r="F98" s="285" t="s">
        <v>3517</v>
      </c>
      <c r="G98" s="468"/>
      <c r="H98" s="286" t="s">
        <v>3518</v>
      </c>
      <c r="I98" s="287" t="s">
        <v>3519</v>
      </c>
      <c r="J98" s="466"/>
      <c r="K98" s="462"/>
    </row>
    <row r="99" spans="1:13" ht="14.45" customHeight="1" x14ac:dyDescent="0.25">
      <c r="A99" s="308" t="s">
        <v>3742</v>
      </c>
      <c r="B99" s="309" t="s">
        <v>3743</v>
      </c>
      <c r="C99" s="310" t="s">
        <v>3744</v>
      </c>
      <c r="D99" s="311" t="s">
        <v>3745</v>
      </c>
      <c r="E99" s="312">
        <v>1500</v>
      </c>
      <c r="F99" s="321">
        <v>0</v>
      </c>
      <c r="G99" s="312">
        <f>SUM(E99-F99)</f>
        <v>1500</v>
      </c>
      <c r="H99" s="339" t="s">
        <v>3679</v>
      </c>
      <c r="I99" s="339" t="s">
        <v>3680</v>
      </c>
      <c r="J99" s="308"/>
      <c r="K99" s="356" t="s">
        <v>21</v>
      </c>
      <c r="M99" s="281">
        <v>61</v>
      </c>
    </row>
    <row r="100" spans="1:13" ht="14.45" customHeight="1" x14ac:dyDescent="0.25">
      <c r="A100" s="341" t="s">
        <v>3746</v>
      </c>
      <c r="B100" s="342" t="s">
        <v>3529</v>
      </c>
      <c r="C100" s="343" t="s">
        <v>3747</v>
      </c>
      <c r="D100" s="344" t="s">
        <v>3748</v>
      </c>
      <c r="E100" s="345">
        <v>1500</v>
      </c>
      <c r="F100" s="345">
        <v>0</v>
      </c>
      <c r="G100" s="345">
        <f t="shared" ref="G100:G118" si="4">SUM(E100-F100)</f>
        <v>1500</v>
      </c>
      <c r="H100" s="346" t="s">
        <v>3532</v>
      </c>
      <c r="I100" s="346"/>
      <c r="J100" s="348" t="s">
        <v>3533</v>
      </c>
      <c r="K100" s="349" t="s">
        <v>21</v>
      </c>
      <c r="M100" s="281">
        <v>62</v>
      </c>
    </row>
    <row r="101" spans="1:13" s="284" customFormat="1" ht="14.45" customHeight="1" x14ac:dyDescent="0.25">
      <c r="A101" s="459" t="s">
        <v>3749</v>
      </c>
      <c r="B101" s="459"/>
      <c r="C101" s="459"/>
      <c r="D101" s="459"/>
      <c r="E101" s="459"/>
      <c r="F101" s="459"/>
      <c r="G101" s="459"/>
      <c r="H101" s="459"/>
      <c r="I101" s="459"/>
      <c r="J101" s="459"/>
    </row>
    <row r="102" spans="1:13" s="284" customFormat="1" ht="14.45" customHeight="1" x14ac:dyDescent="0.25">
      <c r="A102" s="466" t="s">
        <v>3510</v>
      </c>
      <c r="B102" s="466" t="s">
        <v>3511</v>
      </c>
      <c r="C102" s="466"/>
      <c r="D102" s="466"/>
      <c r="E102" s="482" t="s">
        <v>3512</v>
      </c>
      <c r="F102" s="484"/>
      <c r="G102" s="468" t="s">
        <v>3513</v>
      </c>
      <c r="H102" s="469" t="s">
        <v>3514</v>
      </c>
      <c r="I102" s="470"/>
      <c r="J102" s="466" t="s">
        <v>9</v>
      </c>
      <c r="K102" s="462" t="s">
        <v>3515</v>
      </c>
    </row>
    <row r="103" spans="1:13" s="284" customFormat="1" ht="14.45" customHeight="1" x14ac:dyDescent="0.25">
      <c r="A103" s="466"/>
      <c r="B103" s="466"/>
      <c r="C103" s="466"/>
      <c r="D103" s="466"/>
      <c r="E103" s="285" t="s">
        <v>3516</v>
      </c>
      <c r="F103" s="285" t="s">
        <v>3517</v>
      </c>
      <c r="G103" s="468"/>
      <c r="H103" s="286" t="s">
        <v>3518</v>
      </c>
      <c r="I103" s="287" t="s">
        <v>3519</v>
      </c>
      <c r="J103" s="466"/>
      <c r="K103" s="462"/>
    </row>
    <row r="104" spans="1:13" ht="14.45" customHeight="1" x14ac:dyDescent="0.25">
      <c r="A104" s="317" t="s">
        <v>3750</v>
      </c>
      <c r="B104" s="318" t="s">
        <v>3559</v>
      </c>
      <c r="C104" s="319" t="s">
        <v>3751</v>
      </c>
      <c r="D104" s="320" t="s">
        <v>3752</v>
      </c>
      <c r="E104" s="321">
        <v>1500</v>
      </c>
      <c r="F104" s="321">
        <v>0</v>
      </c>
      <c r="G104" s="321">
        <f t="shared" si="4"/>
        <v>1500</v>
      </c>
      <c r="H104" s="339"/>
      <c r="I104" s="339"/>
      <c r="J104" s="317"/>
      <c r="K104" s="356" t="s">
        <v>21</v>
      </c>
      <c r="M104" s="281">
        <v>63</v>
      </c>
    </row>
    <row r="105" spans="1:13" ht="14.45" customHeight="1" x14ac:dyDescent="0.25">
      <c r="A105" s="317" t="s">
        <v>3753</v>
      </c>
      <c r="B105" s="318" t="s">
        <v>3754</v>
      </c>
      <c r="C105" s="319" t="s">
        <v>3755</v>
      </c>
      <c r="D105" s="320" t="s">
        <v>3756</v>
      </c>
      <c r="E105" s="321">
        <v>1500</v>
      </c>
      <c r="F105" s="321">
        <v>0</v>
      </c>
      <c r="G105" s="321">
        <f t="shared" si="4"/>
        <v>1500</v>
      </c>
      <c r="H105" s="339"/>
      <c r="I105" s="339"/>
      <c r="J105" s="317"/>
      <c r="K105" s="356" t="s">
        <v>21</v>
      </c>
      <c r="M105" s="281">
        <v>64</v>
      </c>
    </row>
    <row r="106" spans="1:13" ht="14.45" customHeight="1" x14ac:dyDescent="0.25">
      <c r="A106" s="325" t="s">
        <v>3757</v>
      </c>
      <c r="B106" s="326" t="s">
        <v>3724</v>
      </c>
      <c r="C106" s="327" t="s">
        <v>3758</v>
      </c>
      <c r="D106" s="328" t="s">
        <v>3759</v>
      </c>
      <c r="E106" s="329">
        <v>1500</v>
      </c>
      <c r="F106" s="329">
        <v>0</v>
      </c>
      <c r="G106" s="329">
        <f t="shared" si="4"/>
        <v>1500</v>
      </c>
      <c r="H106" s="337" t="s">
        <v>3552</v>
      </c>
      <c r="I106" s="337" t="s">
        <v>3553</v>
      </c>
      <c r="J106" s="325" t="s">
        <v>3564</v>
      </c>
      <c r="K106" s="330" t="s">
        <v>14</v>
      </c>
      <c r="M106" s="281">
        <v>65</v>
      </c>
    </row>
    <row r="107" spans="1:13" ht="14.45" customHeight="1" x14ac:dyDescent="0.25">
      <c r="A107" s="317" t="s">
        <v>3757</v>
      </c>
      <c r="B107" s="318" t="s">
        <v>3724</v>
      </c>
      <c r="C107" s="319" t="s">
        <v>3760</v>
      </c>
      <c r="D107" s="320" t="s">
        <v>3761</v>
      </c>
      <c r="E107" s="321">
        <v>1500</v>
      </c>
      <c r="F107" s="321">
        <v>0</v>
      </c>
      <c r="G107" s="321">
        <f t="shared" si="4"/>
        <v>1500</v>
      </c>
      <c r="H107" s="339" t="s">
        <v>3762</v>
      </c>
      <c r="I107" s="339" t="s">
        <v>3763</v>
      </c>
      <c r="J107" s="324" t="s">
        <v>3557</v>
      </c>
      <c r="K107" s="316" t="s">
        <v>21</v>
      </c>
      <c r="M107" s="281">
        <v>66</v>
      </c>
    </row>
    <row r="108" spans="1:13" ht="14.45" customHeight="1" x14ac:dyDescent="0.25">
      <c r="A108" s="317" t="s">
        <v>3764</v>
      </c>
      <c r="B108" s="318" t="s">
        <v>3724</v>
      </c>
      <c r="C108" s="319" t="s">
        <v>3765</v>
      </c>
      <c r="D108" s="320" t="s">
        <v>3766</v>
      </c>
      <c r="E108" s="321">
        <v>1500</v>
      </c>
      <c r="F108" s="321">
        <v>0</v>
      </c>
      <c r="G108" s="321">
        <f t="shared" si="4"/>
        <v>1500</v>
      </c>
      <c r="H108" s="339"/>
      <c r="I108" s="339"/>
      <c r="J108" s="317"/>
      <c r="K108" s="316" t="s">
        <v>21</v>
      </c>
      <c r="M108" s="281">
        <v>67</v>
      </c>
    </row>
    <row r="109" spans="1:13" s="377" customFormat="1" ht="14.45" customHeight="1" x14ac:dyDescent="0.25">
      <c r="A109" s="371" t="s">
        <v>3767</v>
      </c>
      <c r="B109" s="372" t="s">
        <v>3546</v>
      </c>
      <c r="C109" s="373" t="s">
        <v>3768</v>
      </c>
      <c r="D109" s="374" t="s">
        <v>3769</v>
      </c>
      <c r="E109" s="321">
        <v>1500</v>
      </c>
      <c r="F109" s="321">
        <v>0</v>
      </c>
      <c r="G109" s="321">
        <f t="shared" si="4"/>
        <v>1500</v>
      </c>
      <c r="H109" s="391" t="s">
        <v>3770</v>
      </c>
      <c r="I109" s="391" t="s">
        <v>3771</v>
      </c>
      <c r="J109" s="371"/>
      <c r="K109" s="350" t="s">
        <v>21</v>
      </c>
      <c r="M109" s="281">
        <v>68</v>
      </c>
    </row>
    <row r="110" spans="1:13" s="377" customFormat="1" ht="14.45" customHeight="1" x14ac:dyDescent="0.25">
      <c r="A110" s="371" t="s">
        <v>3772</v>
      </c>
      <c r="B110" s="372" t="s">
        <v>3535</v>
      </c>
      <c r="C110" s="373" t="s">
        <v>3773</v>
      </c>
      <c r="D110" s="374" t="s">
        <v>3774</v>
      </c>
      <c r="E110" s="321">
        <v>1500</v>
      </c>
      <c r="F110" s="321">
        <v>0</v>
      </c>
      <c r="G110" s="321">
        <f t="shared" si="4"/>
        <v>1500</v>
      </c>
      <c r="H110" s="391" t="s">
        <v>3679</v>
      </c>
      <c r="I110" s="391" t="s">
        <v>3680</v>
      </c>
      <c r="J110" s="371"/>
      <c r="K110" s="350" t="s">
        <v>21</v>
      </c>
      <c r="M110" s="281">
        <v>69</v>
      </c>
    </row>
    <row r="111" spans="1:13" s="377" customFormat="1" ht="14.45" customHeight="1" x14ac:dyDescent="0.25">
      <c r="A111" s="371" t="s">
        <v>3775</v>
      </c>
      <c r="B111" s="372" t="s">
        <v>3776</v>
      </c>
      <c r="C111" s="373" t="s">
        <v>3777</v>
      </c>
      <c r="D111" s="374" t="s">
        <v>3778</v>
      </c>
      <c r="E111" s="321">
        <v>1350</v>
      </c>
      <c r="F111" s="321">
        <v>0</v>
      </c>
      <c r="G111" s="321">
        <f t="shared" si="4"/>
        <v>1350</v>
      </c>
      <c r="H111" s="391"/>
      <c r="I111" s="391"/>
      <c r="J111" s="398" t="s">
        <v>3557</v>
      </c>
      <c r="K111" s="350" t="s">
        <v>21</v>
      </c>
      <c r="M111" s="281">
        <v>70</v>
      </c>
    </row>
    <row r="112" spans="1:13" s="377" customFormat="1" ht="14.45" customHeight="1" x14ac:dyDescent="0.25">
      <c r="A112" s="371" t="s">
        <v>3779</v>
      </c>
      <c r="B112" s="372" t="s">
        <v>3569</v>
      </c>
      <c r="C112" s="373" t="s">
        <v>3780</v>
      </c>
      <c r="D112" s="374" t="s">
        <v>3781</v>
      </c>
      <c r="E112" s="321">
        <v>1500</v>
      </c>
      <c r="F112" s="321">
        <v>0</v>
      </c>
      <c r="G112" s="321">
        <f t="shared" si="4"/>
        <v>1500</v>
      </c>
      <c r="H112" s="388" t="s">
        <v>3532</v>
      </c>
      <c r="I112" s="388"/>
      <c r="J112" s="393" t="s">
        <v>3533</v>
      </c>
      <c r="K112" s="350" t="s">
        <v>21</v>
      </c>
      <c r="M112" s="281">
        <v>71</v>
      </c>
    </row>
    <row r="113" spans="1:13" s="377" customFormat="1" ht="14.45" customHeight="1" x14ac:dyDescent="0.25">
      <c r="A113" s="371" t="s">
        <v>3782</v>
      </c>
      <c r="B113" s="372" t="s">
        <v>3579</v>
      </c>
      <c r="C113" s="373" t="s">
        <v>3783</v>
      </c>
      <c r="D113" s="374" t="s">
        <v>3784</v>
      </c>
      <c r="E113" s="321">
        <v>1500</v>
      </c>
      <c r="F113" s="321">
        <v>0</v>
      </c>
      <c r="G113" s="321">
        <f t="shared" si="4"/>
        <v>1500</v>
      </c>
      <c r="H113" s="391" t="s">
        <v>3785</v>
      </c>
      <c r="I113" s="391" t="s">
        <v>3786</v>
      </c>
      <c r="J113" s="371"/>
      <c r="K113" s="350" t="s">
        <v>21</v>
      </c>
      <c r="M113" s="281">
        <v>72</v>
      </c>
    </row>
    <row r="114" spans="1:13" s="377" customFormat="1" ht="14.45" customHeight="1" x14ac:dyDescent="0.25">
      <c r="A114" s="371" t="s">
        <v>3787</v>
      </c>
      <c r="B114" s="372" t="s">
        <v>3743</v>
      </c>
      <c r="C114" s="373" t="s">
        <v>3788</v>
      </c>
      <c r="D114" s="374" t="s">
        <v>3789</v>
      </c>
      <c r="E114" s="321">
        <v>1500</v>
      </c>
      <c r="F114" s="321">
        <v>0</v>
      </c>
      <c r="G114" s="321">
        <f t="shared" si="4"/>
        <v>1500</v>
      </c>
      <c r="H114" s="391" t="s">
        <v>3629</v>
      </c>
      <c r="I114" s="391" t="s">
        <v>3630</v>
      </c>
      <c r="J114" s="371"/>
      <c r="K114" s="350" t="s">
        <v>21</v>
      </c>
      <c r="M114" s="281">
        <v>73</v>
      </c>
    </row>
    <row r="115" spans="1:13" s="377" customFormat="1" ht="14.45" customHeight="1" x14ac:dyDescent="0.25">
      <c r="A115" s="371" t="s">
        <v>3790</v>
      </c>
      <c r="B115" s="372" t="s">
        <v>3546</v>
      </c>
      <c r="C115" s="373" t="s">
        <v>3791</v>
      </c>
      <c r="D115" s="374" t="s">
        <v>3792</v>
      </c>
      <c r="E115" s="321">
        <v>1500</v>
      </c>
      <c r="F115" s="321">
        <v>0</v>
      </c>
      <c r="G115" s="321">
        <f t="shared" si="4"/>
        <v>1500</v>
      </c>
      <c r="H115" s="388" t="s">
        <v>3532</v>
      </c>
      <c r="I115" s="388"/>
      <c r="J115" s="393" t="s">
        <v>3533</v>
      </c>
      <c r="K115" s="350" t="s">
        <v>21</v>
      </c>
      <c r="M115" s="281">
        <v>74</v>
      </c>
    </row>
    <row r="116" spans="1:13" ht="14.45" customHeight="1" x14ac:dyDescent="0.25">
      <c r="A116" s="317" t="s">
        <v>3793</v>
      </c>
      <c r="B116" s="318" t="s">
        <v>3776</v>
      </c>
      <c r="C116" s="319" t="s">
        <v>3794</v>
      </c>
      <c r="D116" s="320" t="s">
        <v>3795</v>
      </c>
      <c r="E116" s="321">
        <v>1500</v>
      </c>
      <c r="F116" s="321">
        <v>0</v>
      </c>
      <c r="G116" s="321">
        <f t="shared" si="4"/>
        <v>1500</v>
      </c>
      <c r="H116" s="339"/>
      <c r="I116" s="339"/>
      <c r="J116" s="317"/>
      <c r="K116" s="316" t="s">
        <v>21</v>
      </c>
      <c r="M116" s="281">
        <v>75</v>
      </c>
    </row>
    <row r="117" spans="1:13" ht="14.45" customHeight="1" x14ac:dyDescent="0.25">
      <c r="A117" s="317" t="s">
        <v>3796</v>
      </c>
      <c r="B117" s="318" t="s">
        <v>3546</v>
      </c>
      <c r="C117" s="319" t="s">
        <v>3797</v>
      </c>
      <c r="D117" s="320" t="s">
        <v>3798</v>
      </c>
      <c r="E117" s="321">
        <v>1500</v>
      </c>
      <c r="F117" s="321">
        <v>0</v>
      </c>
      <c r="G117" s="321">
        <f t="shared" si="4"/>
        <v>1500</v>
      </c>
      <c r="H117" s="339"/>
      <c r="I117" s="339"/>
      <c r="J117" s="317"/>
      <c r="K117" s="316" t="s">
        <v>21</v>
      </c>
      <c r="M117" s="281">
        <v>76</v>
      </c>
    </row>
    <row r="118" spans="1:13" ht="14.45" customHeight="1" x14ac:dyDescent="0.25">
      <c r="A118" s="341" t="s">
        <v>3799</v>
      </c>
      <c r="B118" s="342" t="s">
        <v>3546</v>
      </c>
      <c r="C118" s="343" t="s">
        <v>3800</v>
      </c>
      <c r="D118" s="344" t="s">
        <v>3801</v>
      </c>
      <c r="E118" s="345">
        <v>1500</v>
      </c>
      <c r="F118" s="345">
        <v>0</v>
      </c>
      <c r="G118" s="345">
        <f t="shared" si="4"/>
        <v>1500</v>
      </c>
      <c r="H118" s="353" t="s">
        <v>3802</v>
      </c>
      <c r="I118" s="353" t="s">
        <v>3629</v>
      </c>
      <c r="J118" s="341"/>
      <c r="K118" s="316" t="s">
        <v>21</v>
      </c>
      <c r="M118" s="281">
        <v>77</v>
      </c>
    </row>
    <row r="119" spans="1:13" ht="14.45" customHeight="1" x14ac:dyDescent="0.25">
      <c r="A119" s="341" t="s">
        <v>3803</v>
      </c>
      <c r="B119" s="342" t="s">
        <v>3754</v>
      </c>
      <c r="C119" s="343" t="s">
        <v>3804</v>
      </c>
      <c r="D119" s="344" t="s">
        <v>3805</v>
      </c>
      <c r="E119" s="345">
        <v>1500</v>
      </c>
      <c r="F119" s="322">
        <v>0</v>
      </c>
      <c r="G119" s="345">
        <f>SUM(E119-F119)</f>
        <v>1500</v>
      </c>
      <c r="H119" s="357" t="s">
        <v>3532</v>
      </c>
      <c r="I119" s="357"/>
      <c r="J119" s="341" t="s">
        <v>3533</v>
      </c>
      <c r="K119" s="349" t="s">
        <v>21</v>
      </c>
      <c r="M119" s="281">
        <v>78</v>
      </c>
    </row>
    <row r="120" spans="1:13" s="284" customFormat="1" ht="14.45" customHeight="1" x14ac:dyDescent="0.25">
      <c r="A120" s="482" t="s">
        <v>3527</v>
      </c>
      <c r="B120" s="483"/>
      <c r="C120" s="483"/>
      <c r="D120" s="484"/>
      <c r="E120" s="296">
        <f>SUM(E99:E119)</f>
        <v>26850</v>
      </c>
      <c r="F120" s="285">
        <f>SUM(F99:F119)</f>
        <v>0</v>
      </c>
      <c r="G120" s="296">
        <f>SUM(G99:G119)</f>
        <v>26850</v>
      </c>
      <c r="H120" s="482"/>
      <c r="I120" s="483"/>
      <c r="J120" s="484"/>
    </row>
    <row r="121" spans="1:13" ht="14.45" customHeight="1" x14ac:dyDescent="0.25">
      <c r="A121" s="482" t="s">
        <v>3806</v>
      </c>
      <c r="B121" s="483"/>
      <c r="C121" s="483"/>
      <c r="D121" s="483"/>
      <c r="E121" s="483"/>
      <c r="F121" s="484"/>
      <c r="G121" s="296">
        <f>G13+G33+G48+G75+G94+G120</f>
        <v>115350</v>
      </c>
      <c r="H121" s="482"/>
      <c r="I121" s="483"/>
      <c r="J121" s="484"/>
    </row>
    <row r="122" spans="1:13" ht="14.45" customHeight="1" x14ac:dyDescent="0.25">
      <c r="G122" s="359"/>
    </row>
  </sheetData>
  <autoFilter ref="K1:K122"/>
  <mergeCells count="82">
    <mergeCell ref="A120:D120"/>
    <mergeCell ref="H120:J120"/>
    <mergeCell ref="A121:F121"/>
    <mergeCell ref="H121:J121"/>
    <mergeCell ref="K97:K98"/>
    <mergeCell ref="A101:J101"/>
    <mergeCell ref="A102:A103"/>
    <mergeCell ref="B102:D103"/>
    <mergeCell ref="E102:F102"/>
    <mergeCell ref="G102:G103"/>
    <mergeCell ref="H102:I102"/>
    <mergeCell ref="J102:J103"/>
    <mergeCell ref="K102:K103"/>
    <mergeCell ref="A94:D94"/>
    <mergeCell ref="H94:J94"/>
    <mergeCell ref="A96:J96"/>
    <mergeCell ref="A97:A98"/>
    <mergeCell ref="B97:D98"/>
    <mergeCell ref="E97:F97"/>
    <mergeCell ref="G97:G98"/>
    <mergeCell ref="H97:I97"/>
    <mergeCell ref="J97:J98"/>
    <mergeCell ref="K56:K57"/>
    <mergeCell ref="A75:D75"/>
    <mergeCell ref="H75:J75"/>
    <mergeCell ref="A77:J77"/>
    <mergeCell ref="A78:A79"/>
    <mergeCell ref="B78:D79"/>
    <mergeCell ref="E78:F78"/>
    <mergeCell ref="G78:G79"/>
    <mergeCell ref="H78:I78"/>
    <mergeCell ref="J78:J79"/>
    <mergeCell ref="K78:K79"/>
    <mergeCell ref="A55:J55"/>
    <mergeCell ref="A56:A57"/>
    <mergeCell ref="B56:D57"/>
    <mergeCell ref="E56:F56"/>
    <mergeCell ref="G56:G57"/>
    <mergeCell ref="H56:I56"/>
    <mergeCell ref="J56:J57"/>
    <mergeCell ref="K36:K37"/>
    <mergeCell ref="A48:D48"/>
    <mergeCell ref="H48:J48"/>
    <mergeCell ref="A49:J49"/>
    <mergeCell ref="A50:A51"/>
    <mergeCell ref="B50:D51"/>
    <mergeCell ref="E50:F50"/>
    <mergeCell ref="G50:G51"/>
    <mergeCell ref="H50:I50"/>
    <mergeCell ref="J50:J51"/>
    <mergeCell ref="K50:K51"/>
    <mergeCell ref="A33:D33"/>
    <mergeCell ref="H33:J33"/>
    <mergeCell ref="A35:J35"/>
    <mergeCell ref="A36:A37"/>
    <mergeCell ref="B36:D37"/>
    <mergeCell ref="E36:F36"/>
    <mergeCell ref="G36:G37"/>
    <mergeCell ref="H36:I36"/>
    <mergeCell ref="J36:J37"/>
    <mergeCell ref="K10:K11"/>
    <mergeCell ref="B13:D13"/>
    <mergeCell ref="A15:J15"/>
    <mergeCell ref="A16:A17"/>
    <mergeCell ref="B16:D17"/>
    <mergeCell ref="E16:F16"/>
    <mergeCell ref="G16:G17"/>
    <mergeCell ref="H16:I16"/>
    <mergeCell ref="J16:J17"/>
    <mergeCell ref="K16:K17"/>
    <mergeCell ref="A10:A11"/>
    <mergeCell ref="B10:D11"/>
    <mergeCell ref="E10:F10"/>
    <mergeCell ref="G10:G11"/>
    <mergeCell ref="H10:I10"/>
    <mergeCell ref="J10:J11"/>
    <mergeCell ref="A9:J9"/>
    <mergeCell ref="A1:J1"/>
    <mergeCell ref="A4:I4"/>
    <mergeCell ref="A5:J5"/>
    <mergeCell ref="A6:J6"/>
    <mergeCell ref="A7:J7"/>
  </mergeCells>
  <pageMargins left="0.19685039370078741" right="0" top="0.31496062992125984" bottom="0.47244094488188981" header="0.31496062992125984" footer="0.31496062992125984"/>
  <pageSetup paperSize="9" scale="95" firstPageNumber="11" orientation="portrait" horizontalDpi="4294967293" r:id="rId1"/>
  <headerFooter scaleWithDoc="0">
    <oddHeader>&amp;C&amp;"TH SarabunPSK,ธรรมดา"&amp;14-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0"/>
  <sheetViews>
    <sheetView workbookViewId="0">
      <selection activeCell="G8" sqref="G8"/>
    </sheetView>
  </sheetViews>
  <sheetFormatPr defaultRowHeight="21" x14ac:dyDescent="0.45"/>
  <cols>
    <col min="1" max="4" width="12.125" style="406" bestFit="1" customWidth="1"/>
    <col min="5" max="16384" width="9" style="406"/>
  </cols>
  <sheetData>
    <row r="1" spans="1:4" x14ac:dyDescent="0.45">
      <c r="A1" s="407" t="s">
        <v>3807</v>
      </c>
      <c r="B1" s="407" t="s">
        <v>3808</v>
      </c>
      <c r="C1" s="407" t="s">
        <v>3809</v>
      </c>
      <c r="D1" s="407" t="s">
        <v>3810</v>
      </c>
    </row>
    <row r="2" spans="1:4" x14ac:dyDescent="0.45">
      <c r="A2" s="407"/>
      <c r="B2" s="407"/>
      <c r="C2" s="407"/>
      <c r="D2" s="407"/>
    </row>
    <row r="3" spans="1:4" x14ac:dyDescent="0.45">
      <c r="A3" s="407" t="s">
        <v>3807</v>
      </c>
      <c r="B3" s="407" t="s">
        <v>3808</v>
      </c>
      <c r="C3" s="407" t="s">
        <v>3809</v>
      </c>
      <c r="D3" s="407" t="s">
        <v>3810</v>
      </c>
    </row>
    <row r="4" spans="1:4" x14ac:dyDescent="0.45">
      <c r="A4" s="407"/>
      <c r="B4" s="407"/>
      <c r="C4" s="407"/>
      <c r="D4" s="407"/>
    </row>
    <row r="5" spans="1:4" x14ac:dyDescent="0.45">
      <c r="A5" s="407" t="s">
        <v>3807</v>
      </c>
      <c r="B5" s="407" t="s">
        <v>3808</v>
      </c>
      <c r="C5" s="407" t="s">
        <v>3809</v>
      </c>
      <c r="D5" s="407" t="s">
        <v>3810</v>
      </c>
    </row>
    <row r="6" spans="1:4" x14ac:dyDescent="0.45">
      <c r="A6" s="407"/>
      <c r="B6" s="407"/>
      <c r="C6" s="407"/>
      <c r="D6" s="407"/>
    </row>
    <row r="7" spans="1:4" x14ac:dyDescent="0.45">
      <c r="A7" s="407" t="s">
        <v>3807</v>
      </c>
      <c r="B7" s="407" t="s">
        <v>3808</v>
      </c>
      <c r="C7" s="407" t="s">
        <v>3809</v>
      </c>
      <c r="D7" s="407" t="s">
        <v>3810</v>
      </c>
    </row>
    <row r="8" spans="1:4" x14ac:dyDescent="0.45">
      <c r="A8" s="407"/>
      <c r="B8" s="407"/>
      <c r="C8" s="407"/>
      <c r="D8" s="407"/>
    </row>
    <row r="9" spans="1:4" x14ac:dyDescent="0.45">
      <c r="A9" s="407" t="s">
        <v>3807</v>
      </c>
      <c r="B9" s="407" t="s">
        <v>3808</v>
      </c>
      <c r="C9" s="407" t="s">
        <v>3809</v>
      </c>
      <c r="D9" s="407" t="s">
        <v>3810</v>
      </c>
    </row>
    <row r="10" spans="1:4" x14ac:dyDescent="0.45">
      <c r="A10" s="407"/>
      <c r="B10" s="407"/>
      <c r="C10" s="407"/>
      <c r="D10" s="407"/>
    </row>
  </sheetData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รายละเอียดแนบ 1</vt:lpstr>
      <vt:lpstr>รายละเอียดแนบ 2</vt:lpstr>
      <vt:lpstr>รายละเอียดแนบ 3</vt:lpstr>
      <vt:lpstr>รายละเอียดแนบ 4</vt:lpstr>
      <vt:lpstr>Sheet1</vt:lpstr>
      <vt:lpstr>'รายละเอียดแนบ 1'!Print_Area</vt:lpstr>
      <vt:lpstr>'รายละเอียดแนบ 2'!Print_Area</vt:lpstr>
      <vt:lpstr>'รายละเอียดแนบ 3'!Print_Area</vt:lpstr>
      <vt:lpstr>'รายละเอียดแนบ 1'!Print_Titles</vt:lpstr>
      <vt:lpstr>'รายละเอียดแนบ 2'!Print_Titles</vt:lpstr>
      <vt:lpstr>'รายละเอียดแนบ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F1-NEW</dc:creator>
  <cp:lastModifiedBy>F1-NEW</cp:lastModifiedBy>
  <cp:lastPrinted>2022-11-07T10:45:04Z</cp:lastPrinted>
  <dcterms:created xsi:type="dcterms:W3CDTF">2022-08-03T09:30:13Z</dcterms:created>
  <dcterms:modified xsi:type="dcterms:W3CDTF">2022-11-15T06:13:45Z</dcterms:modified>
</cp:coreProperties>
</file>